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45" windowWidth="12120" windowHeight="7995" tabRatio="707" firstSheet="1" activeTab="2"/>
  </bookViews>
  <sheets>
    <sheet name="Plan28" sheetId="1" state="hidden" r:id="rId1"/>
    <sheet name="1. Tabelas Gerais Itajai" sheetId="2" r:id="rId2"/>
    <sheet name="1.1" sheetId="3" r:id="rId3"/>
    <sheet name="1.2" sheetId="4" r:id="rId4"/>
    <sheet name="1.3" sheetId="5" r:id="rId5"/>
    <sheet name="1.4" sheetId="6" r:id="rId6"/>
    <sheet name="1.5" sheetId="7" r:id="rId7"/>
    <sheet name="2. Informações Socioeconômicas" sheetId="8" r:id="rId8"/>
    <sheet name="2.1" sheetId="9" r:id="rId9"/>
    <sheet name="2.2" sheetId="10" r:id="rId10"/>
    <sheet name="3. Corpo Docente" sheetId="11" r:id="rId11"/>
    <sheet name="3.1" sheetId="12" r:id="rId12"/>
    <sheet name="3.2" sheetId="13" r:id="rId13"/>
    <sheet name="3.3" sheetId="14" r:id="rId14"/>
  </sheets>
  <definedNames/>
  <calcPr fullCalcOnLoad="1"/>
</workbook>
</file>

<file path=xl/sharedStrings.xml><?xml version="1.0" encoding="utf-8"?>
<sst xmlns="http://schemas.openxmlformats.org/spreadsheetml/2006/main" count="293" uniqueCount="160">
  <si>
    <t>Total Geral</t>
  </si>
  <si>
    <t>Tipo de Curso</t>
  </si>
  <si>
    <t>FIC</t>
  </si>
  <si>
    <t>Tipo de Curso/Oferta</t>
  </si>
  <si>
    <t>FIC – Mulheres Mil</t>
  </si>
  <si>
    <t>FIC – PRONATEC</t>
  </si>
  <si>
    <t>FIC Regular</t>
  </si>
  <si>
    <t>Técnico – Concomitante</t>
  </si>
  <si>
    <t>Técnico – Subsequente</t>
  </si>
  <si>
    <t>Modalidade</t>
  </si>
  <si>
    <t>Ensino presencial</t>
  </si>
  <si>
    <t>Eixo Tecnológico</t>
  </si>
  <si>
    <t>Controle e processos industriais</t>
  </si>
  <si>
    <t>Informação e comunicação</t>
  </si>
  <si>
    <t>Infraestrutura</t>
  </si>
  <si>
    <t>Produção industrial</t>
  </si>
  <si>
    <t>Recursos naturais</t>
  </si>
  <si>
    <t>Turismo, hospitalidade e lazer</t>
  </si>
  <si>
    <t>Titulação</t>
  </si>
  <si>
    <t>Doutor</t>
  </si>
  <si>
    <t>Especialista</t>
  </si>
  <si>
    <t>Graduação</t>
  </si>
  <si>
    <t>Mestre</t>
  </si>
  <si>
    <t>Regime de Trabalho</t>
  </si>
  <si>
    <t>40 horas</t>
  </si>
  <si>
    <t>40 horas DE</t>
  </si>
  <si>
    <t>Área de Atuação</t>
  </si>
  <si>
    <t>BIOLOGIA</t>
  </si>
  <si>
    <t>EDUCAÇÃO FÍSICA</t>
  </si>
  <si>
    <t>ELETROELETRÔNICA</t>
  </si>
  <si>
    <t>FÍSICA</t>
  </si>
  <si>
    <t>MATEMÁTICA</t>
  </si>
  <si>
    <t xml:space="preserve">MECÂNICA </t>
  </si>
  <si>
    <t>PESCA E AQUICULTURA</t>
  </si>
  <si>
    <t>PORTUGUÊS</t>
  </si>
  <si>
    <t>PRODUÇÃO ALIMENTÍCIA</t>
  </si>
  <si>
    <t>QUÍMICA</t>
  </si>
  <si>
    <t>Cursos</t>
  </si>
  <si>
    <t>Matrículas</t>
  </si>
  <si>
    <t>Ingressantes</t>
  </si>
  <si>
    <t>Concluintes</t>
  </si>
  <si>
    <t>Vagas</t>
  </si>
  <si>
    <t>Inscritos</t>
  </si>
  <si>
    <t>Docentes</t>
  </si>
  <si>
    <t>Servidor Público</t>
  </si>
  <si>
    <t>Serviços gerais/empregado doméstico</t>
  </si>
  <si>
    <t>Profissional Liberal/Autônomo</t>
  </si>
  <si>
    <t>Procura trabalho pela primeira vez</t>
  </si>
  <si>
    <t>Outros</t>
  </si>
  <si>
    <t>Estudante</t>
  </si>
  <si>
    <t>Empregado de empresa privada</t>
  </si>
  <si>
    <t>Desempregado</t>
  </si>
  <si>
    <t>Participação Relativa</t>
  </si>
  <si>
    <t>Total</t>
  </si>
  <si>
    <t>De 2,5 salários mínimos até 3 salários mínimos</t>
  </si>
  <si>
    <t>M</t>
  </si>
  <si>
    <t>De 1,5 salário mínimo até 2,5 salários mínimos</t>
  </si>
  <si>
    <t>F</t>
  </si>
  <si>
    <t>Superior incompleto</t>
  </si>
  <si>
    <t>Todo em escola pública</t>
  </si>
  <si>
    <t>De 1 salário mínimo até 1,5 salário mínimo</t>
  </si>
  <si>
    <t>Sexo</t>
  </si>
  <si>
    <t>Superior completo</t>
  </si>
  <si>
    <t>Todo em escola particular com bolsa</t>
  </si>
  <si>
    <t>De 0,5 salário mínimo até 1 salário mínimo</t>
  </si>
  <si>
    <t>Não sabe</t>
  </si>
  <si>
    <t>Todo em escola particular</t>
  </si>
  <si>
    <t>Até 0,5 salário mínimo</t>
  </si>
  <si>
    <t>Não alfabetizado</t>
  </si>
  <si>
    <t>Acima de 3 salários mínimos</t>
  </si>
  <si>
    <t>Por ter ensino de qualidade</t>
  </si>
  <si>
    <t>Maior parte em escola pública</t>
  </si>
  <si>
    <t>Por ser gratuito</t>
  </si>
  <si>
    <t>Ensino técnico completo ou incompleto</t>
  </si>
  <si>
    <t>Por influência dos pais/parentes</t>
  </si>
  <si>
    <t>Ensino médio (segundo grau)incompleto</t>
  </si>
  <si>
    <t>Maior parte em escola particular</t>
  </si>
  <si>
    <t>Pelo acesso mais rápido ao mercado de trabalho</t>
  </si>
  <si>
    <t>Ensino médio (segundo grau)completo</t>
  </si>
  <si>
    <t>Até a 8ª série do ensino fundamental</t>
  </si>
  <si>
    <t>Viúvo (a)</t>
  </si>
  <si>
    <t>É o único que oferece o curso pretendido</t>
  </si>
  <si>
    <t>Até a 4ª série do ensino fundamental</t>
  </si>
  <si>
    <t>Solteiro</t>
  </si>
  <si>
    <t>É o que oferece o horário mais adequado</t>
  </si>
  <si>
    <t>Separado (a)/ Divorciado (a)</t>
  </si>
  <si>
    <t>É o de mais fácil acesso (proximidade de casa, condução, etc.)</t>
  </si>
  <si>
    <t>Outro</t>
  </si>
  <si>
    <t>Casado (a)/ União Estável (a)</t>
  </si>
  <si>
    <t>Solicitação familiar</t>
  </si>
  <si>
    <t>Preto (a)</t>
  </si>
  <si>
    <t>Já trabalhar na área</t>
  </si>
  <si>
    <t>Pardo (a)</t>
  </si>
  <si>
    <t>Interesse pela área</t>
  </si>
  <si>
    <t>Indígena</t>
  </si>
  <si>
    <t>Empregabilidade</t>
  </si>
  <si>
    <t>Área Urbana</t>
  </si>
  <si>
    <t>Branco (a)</t>
  </si>
  <si>
    <t>Ascensão profissional</t>
  </si>
  <si>
    <t>Área Rural</t>
  </si>
  <si>
    <t>Onde você cursou o ensino fundamental?</t>
  </si>
  <si>
    <t>Amarelo (a) (origem oriental)</t>
  </si>
  <si>
    <t>acima de três salários mínimos</t>
  </si>
  <si>
    <t>até um salário mínimo</t>
  </si>
  <si>
    <t>entre dois e três salários mínimos</t>
  </si>
  <si>
    <t>entre um e dois salários mínimos</t>
  </si>
  <si>
    <t>ensino regular todo em escola particular.</t>
  </si>
  <si>
    <t>ensino regular todo em escola pública.</t>
  </si>
  <si>
    <t>Casado (a) / União Estável (a)</t>
  </si>
  <si>
    <t>ensino regular, sendo a maior parte em escola particular.</t>
  </si>
  <si>
    <t>ensino regular, sendo a maior parte em escola pública.</t>
  </si>
  <si>
    <t>Separado (a) / Divorciado (a)</t>
  </si>
  <si>
    <t>ensino supletivo todo em escola particular.</t>
  </si>
  <si>
    <t>ensino supletivo todo em escola pública.</t>
  </si>
  <si>
    <t>ensino supletivo, sendo a maior parte em escola particular.</t>
  </si>
  <si>
    <t>ensino supletivo, sendo a maior parte em escola pública.</t>
  </si>
  <si>
    <t>Quadro Resumo 1.1 -  Número de Cursos, Matrículas, Ingressantes, Concluintes, Vagas e Inscritos (pelo Tipo do Curso)</t>
  </si>
  <si>
    <t>Quadro Resumo 1.2 -  Número de Cursos, Matrículas, Ingressantes, Concluintes, Vagas e Inscritos (pelo Tipo do Curso/Tipo de Oferta)</t>
  </si>
  <si>
    <t>Quadro Resumo 1.3 -  Número de Cursos, Matrículas, Ingressantes, Concluintes, Vagas e Inscritos (por Modalidade)</t>
  </si>
  <si>
    <t>Quadro Resumo 1.4 -  Número de Cursos, Matrículas, Ingressantes, Concluintes, Vagas e Inscritos (por Eixo Tecnológico)</t>
  </si>
  <si>
    <t>Substituto/Temporário</t>
  </si>
  <si>
    <t>Efetivo</t>
  </si>
  <si>
    <t>Quadro 3.1 - Docentes por titulação</t>
  </si>
  <si>
    <t>Quadro 3.2 - Docentes por regime de trabalho</t>
  </si>
  <si>
    <t>Quadro 3.3 - Docentes por área de atuação</t>
  </si>
  <si>
    <t>Quadro Resumo 2.2 - Informações Socioeconômicas Cursos Técnicos</t>
  </si>
  <si>
    <t>Quadro Resumo 2.1 - Informações Socioeconômicas Cursos FIC</t>
  </si>
  <si>
    <t>Técnico</t>
  </si>
  <si>
    <t>Quadro Resumo 1.5 -  Número de Cursos, Matrículas, Ingressantes, Concluintes, Vagas e Inscritos (por cursos)</t>
  </si>
  <si>
    <t>Tipo de Curso - Oferta: Curso</t>
  </si>
  <si>
    <t>Auxiliar de Cozinha</t>
  </si>
  <si>
    <t>Operador de Computador</t>
  </si>
  <si>
    <t>Auxiliar de Plataforma</t>
  </si>
  <si>
    <t>Assistente de Operador de Águas e Efluentes</t>
  </si>
  <si>
    <t>Automação Pneumática</t>
  </si>
  <si>
    <t>CAD – Desenho Auxiliado por Computador na Área Elétrica</t>
  </si>
  <si>
    <t>Desenho Técnico Mecânico em SolidWorks</t>
  </si>
  <si>
    <t>Fundamentos da Corrosão e Técnicas de Proteção</t>
  </si>
  <si>
    <t>Fundamentos da Hidráulica Industrial</t>
  </si>
  <si>
    <t>Introdução ao Monitoramento de Algas Nocivas e Ficotoxinas</t>
  </si>
  <si>
    <t>Leitura e Interpretação de Desenho Técnico</t>
  </si>
  <si>
    <t>NR10</t>
  </si>
  <si>
    <t>Solidworks – Desenho Assistido por Computador (CAD)</t>
  </si>
  <si>
    <t>Aquicultura</t>
  </si>
  <si>
    <t>Eletroeletrônica</t>
  </si>
  <si>
    <t>Pesca</t>
  </si>
  <si>
    <t xml:space="preserve"> Você se considera:</t>
  </si>
  <si>
    <t>(%)</t>
  </si>
  <si>
    <t>Faixa de Renda</t>
  </si>
  <si>
    <t>Educação Anterior:</t>
  </si>
  <si>
    <t>Qual o seu estado civil?</t>
  </si>
  <si>
    <t>Qual sua ocupação principal?</t>
  </si>
  <si>
    <t>Qual o fator que mais o influenciou na escolha do IF-SC?</t>
  </si>
  <si>
    <t>Você se considera:</t>
  </si>
  <si>
    <t>Qual o grau de instrução de seu pai/responsável?</t>
  </si>
  <si>
    <t xml:space="preserve"> Qual o motivo que o levou a escolher o curso?</t>
  </si>
  <si>
    <t>Qual o seu estado civil ?</t>
  </si>
  <si>
    <t>Sua residência localiza-se em:</t>
  </si>
  <si>
    <t>Qual o fator que  mais  o influenciou na escolha do IF-SC?</t>
  </si>
  <si>
    <t>Qual o grau de instrução de sua mãe/responsável?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</si>
</sst>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R$-416]&quot; &quot;#,##0.00;[Red]&quot;-&quot;[$R$-416]&quot; 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>
        <color indexed="63"/>
      </left>
      <right>
        <color indexed="63"/>
      </right>
      <top>
        <color indexed="63"/>
      </top>
      <bottom style="thin">
        <color theme="3" tint="0.5999600291252136"/>
      </bottom>
    </border>
    <border>
      <left>
        <color indexed="63"/>
      </left>
      <right>
        <color indexed="63"/>
      </right>
      <top style="thin">
        <color theme="3" tint="0.5999600291252136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>
      <alignment/>
      <protection/>
    </xf>
    <xf numFmtId="164" fontId="31" fillId="0" borderId="0">
      <alignment/>
      <protection/>
    </xf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39" fillId="33" borderId="11" xfId="0" applyFont="1" applyFill="1" applyBorder="1" applyAlignment="1">
      <alignment horizontal="left"/>
    </xf>
    <xf numFmtId="0" fontId="39" fillId="33" borderId="11" xfId="0" applyNumberFormat="1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/>
    </xf>
    <xf numFmtId="0" fontId="0" fillId="0" borderId="0" xfId="0" applyAlignment="1">
      <alignment horizontal="left" indent="1"/>
    </xf>
    <xf numFmtId="0" fontId="39" fillId="33" borderId="11" xfId="0" applyFont="1" applyFill="1" applyBorder="1" applyAlignment="1">
      <alignment horizontal="left"/>
    </xf>
    <xf numFmtId="0" fontId="39" fillId="33" borderId="11" xfId="0" applyNumberFormat="1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/>
    </xf>
    <xf numFmtId="0" fontId="30" fillId="0" borderId="0" xfId="50">
      <alignment/>
      <protection/>
    </xf>
    <xf numFmtId="0" fontId="0" fillId="0" borderId="0" xfId="0" applyAlignment="1">
      <alignment/>
    </xf>
    <xf numFmtId="10" fontId="0" fillId="0" borderId="0" xfId="52" applyNumberFormat="1" applyFont="1" applyAlignment="1">
      <alignment/>
    </xf>
    <xf numFmtId="9" fontId="39" fillId="33" borderId="11" xfId="52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50" applyFont="1">
      <alignment/>
      <protection/>
    </xf>
    <xf numFmtId="10" fontId="39" fillId="0" borderId="10" xfId="52" applyNumberFormat="1" applyFont="1" applyBorder="1" applyAlignment="1">
      <alignment/>
    </xf>
    <xf numFmtId="0" fontId="39" fillId="0" borderId="0" xfId="0" applyNumberFormat="1" applyFont="1" applyAlignment="1">
      <alignment/>
    </xf>
    <xf numFmtId="0" fontId="39" fillId="0" borderId="0" xfId="0" applyFont="1" applyBorder="1" applyAlignment="1">
      <alignment horizontal="center"/>
    </xf>
    <xf numFmtId="0" fontId="0" fillId="0" borderId="0" xfId="50" applyFont="1" applyBorder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50" applyFont="1" applyBorder="1" applyAlignment="1">
      <alignment horizontal="left"/>
      <protection/>
    </xf>
    <xf numFmtId="0" fontId="0" fillId="0" borderId="0" xfId="50" applyFont="1" applyAlignment="1">
      <alignment horizontal="left"/>
      <protection/>
    </xf>
    <xf numFmtId="0" fontId="0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10" fontId="0" fillId="0" borderId="0" xfId="52" applyNumberFormat="1" applyFont="1" applyBorder="1" applyAlignment="1">
      <alignment horizontal="right"/>
    </xf>
    <xf numFmtId="0" fontId="0" fillId="0" borderId="0" xfId="50" applyFont="1" applyBorder="1" applyAlignment="1">
      <alignment horizontal="right"/>
      <protection/>
    </xf>
    <xf numFmtId="0" fontId="0" fillId="0" borderId="0" xfId="50" applyFont="1" applyAlignment="1">
      <alignment horizontal="right"/>
      <protection/>
    </xf>
    <xf numFmtId="0" fontId="39" fillId="2" borderId="12" xfId="0" applyFont="1" applyFill="1" applyBorder="1" applyAlignment="1">
      <alignment/>
    </xf>
    <xf numFmtId="10" fontId="39" fillId="2" borderId="12" xfId="52" applyNumberFormat="1" applyFont="1" applyFill="1" applyBorder="1" applyAlignment="1">
      <alignment/>
    </xf>
    <xf numFmtId="0" fontId="39" fillId="2" borderId="13" xfId="0" applyFont="1" applyFill="1" applyBorder="1" applyAlignment="1">
      <alignment horizontal="left"/>
    </xf>
    <xf numFmtId="0" fontId="39" fillId="2" borderId="13" xfId="0" applyNumberFormat="1" applyFont="1" applyFill="1" applyBorder="1" applyAlignment="1">
      <alignment horizontal="right"/>
    </xf>
    <xf numFmtId="10" fontId="39" fillId="2" borderId="13" xfId="52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37" fillId="0" borderId="7" xfId="62" applyAlignment="1">
      <alignment horizontal="center"/>
    </xf>
    <xf numFmtId="0" fontId="30" fillId="0" borderId="0" xfId="50" applyBorder="1">
      <alignment/>
      <protection/>
    </xf>
    <xf numFmtId="0" fontId="30" fillId="0" borderId="0" xfId="50" applyBorder="1" applyAlignment="1">
      <alignment horizontal="left"/>
      <protection/>
    </xf>
    <xf numFmtId="0" fontId="30" fillId="0" borderId="0" xfId="50" applyAlignment="1">
      <alignment horizontal="left"/>
      <protection/>
    </xf>
    <xf numFmtId="0" fontId="30" fillId="0" borderId="0" xfId="50" applyBorder="1" applyAlignment="1">
      <alignment horizontal="right"/>
      <protection/>
    </xf>
    <xf numFmtId="0" fontId="30" fillId="0" borderId="0" xfId="50" applyAlignment="1">
      <alignment horizontal="right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Result" xfId="53"/>
    <cellStyle name="Result2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2"/>
  <sheetViews>
    <sheetView zoomScale="60" zoomScaleNormal="60" zoomScalePageLayoutView="0" workbookViewId="0" topLeftCell="A1">
      <selection activeCell="M22" sqref="M22:Q26"/>
    </sheetView>
  </sheetViews>
  <sheetFormatPr defaultColWidth="9.140625" defaultRowHeight="15"/>
  <cols>
    <col min="1" max="1" width="54.7109375" style="41" bestFit="1" customWidth="1"/>
    <col min="2" max="2" width="9.140625" style="43" customWidth="1"/>
    <col min="3" max="3" width="20.8515625" style="43" bestFit="1" customWidth="1"/>
    <col min="4" max="4" width="9.140625" style="13" customWidth="1"/>
    <col min="5" max="5" width="53.421875" style="41" bestFit="1" customWidth="1"/>
    <col min="6" max="6" width="9.140625" style="43" customWidth="1"/>
    <col min="7" max="7" width="20.8515625" style="43" bestFit="1" customWidth="1"/>
    <col min="8" max="8" width="9.140625" style="13" customWidth="1"/>
    <col min="9" max="9" width="71.421875" style="41" bestFit="1" customWidth="1"/>
    <col min="10" max="10" width="9.140625" style="43" customWidth="1"/>
    <col min="11" max="11" width="20.8515625" style="43" bestFit="1" customWidth="1"/>
    <col min="12" max="12" width="9.140625" style="13" customWidth="1"/>
    <col min="13" max="13" width="81.8515625" style="41" bestFit="1" customWidth="1"/>
    <col min="14" max="14" width="9.140625" style="43" customWidth="1"/>
    <col min="15" max="15" width="20.8515625" style="43" bestFit="1" customWidth="1"/>
    <col min="16" max="16" width="15.00390625" style="13" bestFit="1" customWidth="1"/>
    <col min="17" max="16384" width="9.140625" style="13" customWidth="1"/>
  </cols>
  <sheetData>
    <row r="1" spans="1:15" ht="18" thickBot="1">
      <c r="A1" s="38" t="s">
        <v>125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39" customFormat="1" ht="15.75" thickTop="1">
      <c r="A2" s="32" t="s">
        <v>153</v>
      </c>
      <c r="B2" s="32" t="s">
        <v>53</v>
      </c>
      <c r="C2" s="33" t="s">
        <v>147</v>
      </c>
      <c r="D2" s="21"/>
      <c r="E2" s="32" t="s">
        <v>148</v>
      </c>
      <c r="F2" s="32" t="s">
        <v>53</v>
      </c>
      <c r="G2" s="33" t="s">
        <v>147</v>
      </c>
      <c r="H2" s="21"/>
      <c r="I2" s="32" t="s">
        <v>154</v>
      </c>
      <c r="J2" s="32" t="s">
        <v>53</v>
      </c>
      <c r="K2" s="33" t="s">
        <v>147</v>
      </c>
      <c r="L2" s="21"/>
      <c r="M2" s="32" t="s">
        <v>155</v>
      </c>
      <c r="N2" s="32" t="s">
        <v>53</v>
      </c>
      <c r="O2" s="33" t="s">
        <v>147</v>
      </c>
    </row>
    <row r="3" spans="1:15" s="39" customFormat="1" ht="15">
      <c r="A3" s="24" t="s">
        <v>97</v>
      </c>
      <c r="B3" s="28">
        <v>52</v>
      </c>
      <c r="C3" s="29">
        <v>0.7428571428571429</v>
      </c>
      <c r="D3" s="23"/>
      <c r="E3" s="24" t="s">
        <v>69</v>
      </c>
      <c r="F3" s="28">
        <v>20</v>
      </c>
      <c r="G3" s="29">
        <v>0.2857142857142857</v>
      </c>
      <c r="H3" s="23"/>
      <c r="I3" s="24" t="s">
        <v>82</v>
      </c>
      <c r="J3" s="28">
        <v>17</v>
      </c>
      <c r="K3" s="29">
        <v>0.24285714285714285</v>
      </c>
      <c r="L3" s="23"/>
      <c r="M3" s="24" t="s">
        <v>98</v>
      </c>
      <c r="N3" s="28">
        <v>9</v>
      </c>
      <c r="O3" s="29">
        <v>0.12857142857142856</v>
      </c>
    </row>
    <row r="4" spans="1:15" s="39" customFormat="1" ht="15">
      <c r="A4" s="24" t="s">
        <v>94</v>
      </c>
      <c r="B4" s="28">
        <v>2</v>
      </c>
      <c r="C4" s="29">
        <v>0.02857142857142857</v>
      </c>
      <c r="D4" s="23"/>
      <c r="E4" s="24" t="s">
        <v>67</v>
      </c>
      <c r="F4" s="28">
        <v>2</v>
      </c>
      <c r="G4" s="29">
        <v>0.02857142857142857</v>
      </c>
      <c r="H4" s="23"/>
      <c r="I4" s="24" t="s">
        <v>79</v>
      </c>
      <c r="J4" s="28">
        <v>13</v>
      </c>
      <c r="K4" s="29">
        <v>0.18571428571428572</v>
      </c>
      <c r="L4" s="23"/>
      <c r="M4" s="24" t="s">
        <v>95</v>
      </c>
      <c r="N4" s="28">
        <v>6</v>
      </c>
      <c r="O4" s="29">
        <v>0.08571428571428572</v>
      </c>
    </row>
    <row r="5" spans="1:15" s="39" customFormat="1" ht="15">
      <c r="A5" s="24" t="s">
        <v>92</v>
      </c>
      <c r="B5" s="28">
        <v>9</v>
      </c>
      <c r="C5" s="29">
        <v>0.12857142857142856</v>
      </c>
      <c r="D5" s="23"/>
      <c r="E5" s="24" t="s">
        <v>64</v>
      </c>
      <c r="F5" s="28">
        <v>4</v>
      </c>
      <c r="G5" s="29">
        <v>0.05714285714285714</v>
      </c>
      <c r="H5" s="23"/>
      <c r="I5" s="24" t="s">
        <v>78</v>
      </c>
      <c r="J5" s="28">
        <v>15</v>
      </c>
      <c r="K5" s="29">
        <v>0.21428571428571427</v>
      </c>
      <c r="L5" s="23"/>
      <c r="M5" s="24" t="s">
        <v>93</v>
      </c>
      <c r="N5" s="28">
        <v>45</v>
      </c>
      <c r="O5" s="29">
        <v>0.6428571428571429</v>
      </c>
    </row>
    <row r="6" spans="1:15" s="39" customFormat="1" ht="15">
      <c r="A6" s="24" t="s">
        <v>90</v>
      </c>
      <c r="B6" s="28">
        <v>7</v>
      </c>
      <c r="C6" s="29">
        <v>0.1</v>
      </c>
      <c r="D6" s="23"/>
      <c r="E6" s="24" t="s">
        <v>60</v>
      </c>
      <c r="F6" s="28">
        <v>14</v>
      </c>
      <c r="G6" s="29">
        <v>0.2</v>
      </c>
      <c r="H6" s="23"/>
      <c r="I6" s="24" t="s">
        <v>75</v>
      </c>
      <c r="J6" s="28">
        <v>2</v>
      </c>
      <c r="K6" s="29">
        <v>0.02857142857142857</v>
      </c>
      <c r="L6" s="23"/>
      <c r="M6" s="24" t="s">
        <v>91</v>
      </c>
      <c r="N6" s="28">
        <v>8</v>
      </c>
      <c r="O6" s="29">
        <v>0.11428571428571428</v>
      </c>
    </row>
    <row r="7" spans="1:15" s="39" customFormat="1" ht="15">
      <c r="A7" s="34" t="s">
        <v>0</v>
      </c>
      <c r="B7" s="35">
        <v>70</v>
      </c>
      <c r="C7" s="36">
        <v>1</v>
      </c>
      <c r="D7" s="23"/>
      <c r="E7" s="24" t="s">
        <v>56</v>
      </c>
      <c r="F7" s="28">
        <v>16</v>
      </c>
      <c r="G7" s="29">
        <v>0.22857142857142856</v>
      </c>
      <c r="H7" s="23"/>
      <c r="I7" s="24" t="s">
        <v>73</v>
      </c>
      <c r="J7" s="28">
        <v>2</v>
      </c>
      <c r="K7" s="29">
        <v>0.02857142857142857</v>
      </c>
      <c r="L7" s="23"/>
      <c r="M7" s="24" t="s">
        <v>48</v>
      </c>
      <c r="N7" s="28">
        <v>1</v>
      </c>
      <c r="O7" s="29">
        <v>0.014285714285714285</v>
      </c>
    </row>
    <row r="8" spans="1:15" s="39" customFormat="1" ht="15">
      <c r="A8" s="24"/>
      <c r="B8" s="27"/>
      <c r="C8" s="29"/>
      <c r="D8" s="23"/>
      <c r="E8" s="24" t="s">
        <v>54</v>
      </c>
      <c r="F8" s="28">
        <v>14</v>
      </c>
      <c r="G8" s="29">
        <v>0.2</v>
      </c>
      <c r="H8" s="23"/>
      <c r="I8" s="24" t="s">
        <v>68</v>
      </c>
      <c r="J8" s="28">
        <v>2</v>
      </c>
      <c r="K8" s="29">
        <v>0.02857142857142857</v>
      </c>
      <c r="L8" s="23"/>
      <c r="M8" s="24" t="s">
        <v>89</v>
      </c>
      <c r="N8" s="28">
        <v>1</v>
      </c>
      <c r="O8" s="29">
        <v>0.014285714285714285</v>
      </c>
    </row>
    <row r="9" spans="1:15" s="39" customFormat="1" ht="15">
      <c r="A9" s="32" t="s">
        <v>156</v>
      </c>
      <c r="B9" s="32" t="s">
        <v>53</v>
      </c>
      <c r="C9" s="33" t="s">
        <v>147</v>
      </c>
      <c r="D9" s="23"/>
      <c r="E9" s="34" t="s">
        <v>0</v>
      </c>
      <c r="F9" s="35">
        <v>70</v>
      </c>
      <c r="G9" s="36">
        <v>1</v>
      </c>
      <c r="H9" s="23"/>
      <c r="I9" s="24" t="s">
        <v>65</v>
      </c>
      <c r="J9" s="28">
        <v>7</v>
      </c>
      <c r="K9" s="29">
        <v>0.1</v>
      </c>
      <c r="L9" s="23"/>
      <c r="M9" s="34" t="s">
        <v>0</v>
      </c>
      <c r="N9" s="35">
        <v>70</v>
      </c>
      <c r="O9" s="36">
        <v>1</v>
      </c>
    </row>
    <row r="10" spans="1:15" s="39" customFormat="1" ht="15">
      <c r="A10" s="24" t="s">
        <v>88</v>
      </c>
      <c r="B10" s="28">
        <v>23</v>
      </c>
      <c r="C10" s="29">
        <v>0.32857142857142857</v>
      </c>
      <c r="D10" s="23"/>
      <c r="E10" s="24"/>
      <c r="F10" s="27"/>
      <c r="G10" s="29"/>
      <c r="H10" s="23"/>
      <c r="I10" s="24" t="s">
        <v>62</v>
      </c>
      <c r="J10" s="28">
        <v>9</v>
      </c>
      <c r="K10" s="29">
        <v>0.12857142857142856</v>
      </c>
      <c r="L10" s="23"/>
      <c r="M10" s="24"/>
      <c r="N10" s="27"/>
      <c r="O10" s="29"/>
    </row>
    <row r="11" spans="1:15" s="39" customFormat="1" ht="15">
      <c r="A11" s="24" t="s">
        <v>87</v>
      </c>
      <c r="B11" s="28">
        <v>4</v>
      </c>
      <c r="C11" s="29">
        <v>0.05714285714285714</v>
      </c>
      <c r="D11" s="23"/>
      <c r="E11" s="32" t="s">
        <v>157</v>
      </c>
      <c r="F11" s="32" t="s">
        <v>53</v>
      </c>
      <c r="G11" s="33" t="s">
        <v>147</v>
      </c>
      <c r="H11" s="23"/>
      <c r="I11" s="24" t="s">
        <v>58</v>
      </c>
      <c r="J11" s="28">
        <v>3</v>
      </c>
      <c r="K11" s="29">
        <v>0.04285714285714286</v>
      </c>
      <c r="L11" s="23"/>
      <c r="M11" s="32" t="s">
        <v>158</v>
      </c>
      <c r="N11" s="32" t="s">
        <v>53</v>
      </c>
      <c r="O11" s="33" t="s">
        <v>147</v>
      </c>
    </row>
    <row r="12" spans="1:15" s="39" customFormat="1" ht="15">
      <c r="A12" s="24" t="s">
        <v>85</v>
      </c>
      <c r="B12" s="28">
        <v>5</v>
      </c>
      <c r="C12" s="29">
        <v>0.07142857142857142</v>
      </c>
      <c r="D12" s="23"/>
      <c r="E12" s="24" t="s">
        <v>99</v>
      </c>
      <c r="F12" s="28">
        <v>1</v>
      </c>
      <c r="G12" s="29">
        <v>0.014285714285714285</v>
      </c>
      <c r="H12" s="23"/>
      <c r="I12" s="34" t="s">
        <v>0</v>
      </c>
      <c r="J12" s="35">
        <v>70</v>
      </c>
      <c r="K12" s="36">
        <v>1</v>
      </c>
      <c r="L12" s="23"/>
      <c r="M12" s="24" t="s">
        <v>86</v>
      </c>
      <c r="N12" s="28">
        <v>2</v>
      </c>
      <c r="O12" s="29">
        <v>0.02857142857142857</v>
      </c>
    </row>
    <row r="13" spans="1:15" s="39" customFormat="1" ht="15">
      <c r="A13" s="24" t="s">
        <v>83</v>
      </c>
      <c r="B13" s="28">
        <v>38</v>
      </c>
      <c r="C13" s="29">
        <v>0.5428571428571428</v>
      </c>
      <c r="D13" s="23"/>
      <c r="E13" s="24" t="s">
        <v>96</v>
      </c>
      <c r="F13" s="28">
        <v>69</v>
      </c>
      <c r="G13" s="29">
        <v>0.9857142857142858</v>
      </c>
      <c r="H13" s="23"/>
      <c r="I13" s="24"/>
      <c r="J13" s="27"/>
      <c r="K13" s="29"/>
      <c r="L13" s="23"/>
      <c r="M13" s="24" t="s">
        <v>84</v>
      </c>
      <c r="N13" s="28">
        <v>3</v>
      </c>
      <c r="O13" s="29">
        <v>0.04285714285714286</v>
      </c>
    </row>
    <row r="14" spans="1:15" s="39" customFormat="1" ht="15">
      <c r="A14" s="34" t="s">
        <v>0</v>
      </c>
      <c r="B14" s="35">
        <v>70</v>
      </c>
      <c r="C14" s="36">
        <v>1</v>
      </c>
      <c r="D14" s="23"/>
      <c r="E14" s="34" t="s">
        <v>0</v>
      </c>
      <c r="F14" s="35">
        <v>70</v>
      </c>
      <c r="G14" s="36">
        <v>1</v>
      </c>
      <c r="H14" s="23"/>
      <c r="I14" s="32" t="s">
        <v>159</v>
      </c>
      <c r="J14" s="32" t="s">
        <v>53</v>
      </c>
      <c r="K14" s="33" t="s">
        <v>147</v>
      </c>
      <c r="L14" s="23"/>
      <c r="M14" s="24" t="s">
        <v>81</v>
      </c>
      <c r="N14" s="28">
        <v>10</v>
      </c>
      <c r="O14" s="29">
        <v>0.14285714285714285</v>
      </c>
    </row>
    <row r="15" spans="1:15" s="39" customFormat="1" ht="15">
      <c r="A15" s="24"/>
      <c r="B15" s="27"/>
      <c r="C15" s="29"/>
      <c r="D15" s="23"/>
      <c r="E15" s="24"/>
      <c r="F15" s="27"/>
      <c r="G15" s="29"/>
      <c r="H15" s="23"/>
      <c r="I15" s="24" t="s">
        <v>82</v>
      </c>
      <c r="J15" s="28">
        <v>15</v>
      </c>
      <c r="K15" s="29">
        <v>0.21428571428571427</v>
      </c>
      <c r="L15" s="23"/>
      <c r="M15" s="24" t="s">
        <v>48</v>
      </c>
      <c r="N15" s="28">
        <v>5</v>
      </c>
      <c r="O15" s="29">
        <v>0.07142857142857142</v>
      </c>
    </row>
    <row r="16" spans="1:15" s="39" customFormat="1" ht="15">
      <c r="A16" s="32" t="s">
        <v>151</v>
      </c>
      <c r="B16" s="32" t="s">
        <v>53</v>
      </c>
      <c r="C16" s="33" t="s">
        <v>147</v>
      </c>
      <c r="D16" s="23"/>
      <c r="E16" s="32" t="s">
        <v>100</v>
      </c>
      <c r="F16" s="32" t="s">
        <v>53</v>
      </c>
      <c r="G16" s="33" t="s">
        <v>147</v>
      </c>
      <c r="H16" s="23"/>
      <c r="I16" s="24" t="s">
        <v>79</v>
      </c>
      <c r="J16" s="28">
        <v>19</v>
      </c>
      <c r="K16" s="29">
        <v>0.2714285714285714</v>
      </c>
      <c r="L16" s="23"/>
      <c r="M16" s="24" t="s">
        <v>77</v>
      </c>
      <c r="N16" s="28">
        <v>8</v>
      </c>
      <c r="O16" s="29">
        <v>0.11428571428571428</v>
      </c>
    </row>
    <row r="17" spans="1:15" s="39" customFormat="1" ht="15">
      <c r="A17" s="24" t="s">
        <v>51</v>
      </c>
      <c r="B17" s="28">
        <v>7</v>
      </c>
      <c r="C17" s="29">
        <v>0.1</v>
      </c>
      <c r="D17" s="23"/>
      <c r="E17" s="24" t="s">
        <v>76</v>
      </c>
      <c r="F17" s="28">
        <v>2</v>
      </c>
      <c r="G17" s="29">
        <v>0.02857142857142857</v>
      </c>
      <c r="H17" s="23"/>
      <c r="I17" s="24" t="s">
        <v>78</v>
      </c>
      <c r="J17" s="28">
        <v>11</v>
      </c>
      <c r="K17" s="29">
        <v>0.15714285714285714</v>
      </c>
      <c r="L17" s="23"/>
      <c r="M17" s="24" t="s">
        <v>74</v>
      </c>
      <c r="N17" s="28">
        <v>1</v>
      </c>
      <c r="O17" s="29">
        <v>0.014285714285714285</v>
      </c>
    </row>
    <row r="18" spans="1:15" s="39" customFormat="1" ht="15">
      <c r="A18" s="24" t="s">
        <v>50</v>
      </c>
      <c r="B18" s="28">
        <v>33</v>
      </c>
      <c r="C18" s="29">
        <v>0.4714285714285714</v>
      </c>
      <c r="D18" s="23"/>
      <c r="E18" s="24" t="s">
        <v>71</v>
      </c>
      <c r="F18" s="28">
        <v>4</v>
      </c>
      <c r="G18" s="29">
        <v>0.05714285714285714</v>
      </c>
      <c r="H18" s="23"/>
      <c r="I18" s="24" t="s">
        <v>75</v>
      </c>
      <c r="J18" s="28">
        <v>9</v>
      </c>
      <c r="K18" s="29">
        <v>0.12857142857142856</v>
      </c>
      <c r="L18" s="23"/>
      <c r="M18" s="24" t="s">
        <v>72</v>
      </c>
      <c r="N18" s="28">
        <v>14</v>
      </c>
      <c r="O18" s="29">
        <v>0.2</v>
      </c>
    </row>
    <row r="19" spans="1:15" s="39" customFormat="1" ht="15">
      <c r="A19" s="24" t="s">
        <v>49</v>
      </c>
      <c r="B19" s="28">
        <v>13</v>
      </c>
      <c r="C19" s="29">
        <v>0.18571428571428572</v>
      </c>
      <c r="D19" s="23"/>
      <c r="E19" s="24" t="s">
        <v>66</v>
      </c>
      <c r="F19" s="28">
        <v>8</v>
      </c>
      <c r="G19" s="29">
        <v>0.11428571428571428</v>
      </c>
      <c r="H19" s="23"/>
      <c r="I19" s="24" t="s">
        <v>73</v>
      </c>
      <c r="J19" s="28">
        <v>1</v>
      </c>
      <c r="K19" s="29">
        <v>0.014285714285714285</v>
      </c>
      <c r="L19" s="23"/>
      <c r="M19" s="24" t="s">
        <v>70</v>
      </c>
      <c r="N19" s="28">
        <v>27</v>
      </c>
      <c r="O19" s="29">
        <v>0.38571428571428573</v>
      </c>
    </row>
    <row r="20" spans="1:15" s="39" customFormat="1" ht="15">
      <c r="A20" s="24" t="s">
        <v>48</v>
      </c>
      <c r="B20" s="28">
        <v>8</v>
      </c>
      <c r="C20" s="29">
        <v>0.11428571428571428</v>
      </c>
      <c r="D20" s="23"/>
      <c r="E20" s="24" t="s">
        <v>63</v>
      </c>
      <c r="F20" s="28">
        <v>1</v>
      </c>
      <c r="G20" s="29">
        <v>0.014285714285714285</v>
      </c>
      <c r="H20" s="23"/>
      <c r="I20" s="24" t="s">
        <v>68</v>
      </c>
      <c r="J20" s="28">
        <v>2</v>
      </c>
      <c r="K20" s="29">
        <v>0.02857142857142857</v>
      </c>
      <c r="L20" s="23"/>
      <c r="M20" s="34" t="s">
        <v>0</v>
      </c>
      <c r="N20" s="35">
        <v>70</v>
      </c>
      <c r="O20" s="36">
        <v>1</v>
      </c>
    </row>
    <row r="21" spans="1:15" s="39" customFormat="1" ht="15">
      <c r="A21" s="24" t="s">
        <v>47</v>
      </c>
      <c r="B21" s="28">
        <v>1</v>
      </c>
      <c r="C21" s="29">
        <v>0.014285714285714285</v>
      </c>
      <c r="D21" s="23"/>
      <c r="E21" s="24" t="s">
        <v>59</v>
      </c>
      <c r="F21" s="28">
        <v>55</v>
      </c>
      <c r="G21" s="29">
        <v>0.7857142857142857</v>
      </c>
      <c r="H21" s="23"/>
      <c r="I21" s="24" t="s">
        <v>62</v>
      </c>
      <c r="J21" s="28">
        <v>8</v>
      </c>
      <c r="K21" s="29">
        <v>0.11428571428571428</v>
      </c>
      <c r="L21" s="23"/>
      <c r="M21" s="24"/>
      <c r="N21" s="27"/>
      <c r="O21" s="29"/>
    </row>
    <row r="22" spans="1:15" s="39" customFormat="1" ht="15">
      <c r="A22" s="24" t="s">
        <v>46</v>
      </c>
      <c r="B22" s="28">
        <v>4</v>
      </c>
      <c r="C22" s="29">
        <v>0.05714285714285714</v>
      </c>
      <c r="D22" s="23"/>
      <c r="E22" s="34" t="s">
        <v>0</v>
      </c>
      <c r="F22" s="35">
        <v>70</v>
      </c>
      <c r="G22" s="36">
        <v>1</v>
      </c>
      <c r="H22" s="23"/>
      <c r="I22" s="24" t="s">
        <v>58</v>
      </c>
      <c r="J22" s="28">
        <v>5</v>
      </c>
      <c r="K22" s="29">
        <v>0.07142857142857142</v>
      </c>
      <c r="L22" s="23"/>
      <c r="M22" s="32" t="s">
        <v>61</v>
      </c>
      <c r="N22" s="32" t="s">
        <v>53</v>
      </c>
      <c r="O22" s="33" t="s">
        <v>147</v>
      </c>
    </row>
    <row r="23" spans="1:15" s="39" customFormat="1" ht="15">
      <c r="A23" s="24" t="s">
        <v>44</v>
      </c>
      <c r="B23" s="28">
        <v>4</v>
      </c>
      <c r="C23" s="29">
        <v>0.05714285714285714</v>
      </c>
      <c r="D23" s="23"/>
      <c r="E23" s="24"/>
      <c r="F23" s="27"/>
      <c r="G23" s="29"/>
      <c r="H23" s="23"/>
      <c r="I23" s="34" t="s">
        <v>0</v>
      </c>
      <c r="J23" s="35">
        <v>70</v>
      </c>
      <c r="K23" s="36">
        <v>1</v>
      </c>
      <c r="L23" s="23"/>
      <c r="M23" s="24" t="s">
        <v>57</v>
      </c>
      <c r="N23" s="28">
        <v>19</v>
      </c>
      <c r="O23" s="29">
        <v>0.2714285714285714</v>
      </c>
    </row>
    <row r="24" spans="1:15" s="39" customFormat="1" ht="15">
      <c r="A24" s="34" t="s">
        <v>0</v>
      </c>
      <c r="B24" s="35">
        <v>70</v>
      </c>
      <c r="C24" s="36">
        <v>1</v>
      </c>
      <c r="D24" s="23"/>
      <c r="E24" s="24"/>
      <c r="F24" s="27"/>
      <c r="G24" s="29"/>
      <c r="H24" s="23"/>
      <c r="I24" s="24"/>
      <c r="J24" s="27"/>
      <c r="K24" s="29"/>
      <c r="L24" s="23"/>
      <c r="M24" s="24" t="s">
        <v>55</v>
      </c>
      <c r="N24" s="28">
        <v>51</v>
      </c>
      <c r="O24" s="29">
        <v>0.7285714285714285</v>
      </c>
    </row>
    <row r="25" spans="1:15" s="39" customFormat="1" ht="15">
      <c r="A25" s="24"/>
      <c r="B25" s="27"/>
      <c r="C25" s="29"/>
      <c r="D25" s="23"/>
      <c r="E25" s="24"/>
      <c r="F25" s="27"/>
      <c r="G25" s="29"/>
      <c r="H25" s="23"/>
      <c r="I25" s="24"/>
      <c r="J25" s="27"/>
      <c r="K25" s="29"/>
      <c r="L25" s="23"/>
      <c r="M25" s="34" t="s">
        <v>0</v>
      </c>
      <c r="N25" s="35">
        <v>70</v>
      </c>
      <c r="O25" s="36">
        <v>1</v>
      </c>
    </row>
    <row r="26" spans="1:15" s="39" customFormat="1" ht="15">
      <c r="A26" s="24"/>
      <c r="B26" s="27"/>
      <c r="C26" s="29"/>
      <c r="D26" s="23"/>
      <c r="E26" s="24"/>
      <c r="F26" s="27"/>
      <c r="G26" s="29"/>
      <c r="H26" s="23"/>
      <c r="I26" s="24"/>
      <c r="J26" s="27"/>
      <c r="K26" s="29"/>
      <c r="L26" s="23"/>
      <c r="M26" s="40"/>
      <c r="N26" s="42"/>
      <c r="O26" s="42"/>
    </row>
    <row r="27" spans="1:11" s="39" customFormat="1" ht="14.25">
      <c r="A27" s="40"/>
      <c r="B27" s="42"/>
      <c r="C27" s="42"/>
      <c r="E27" s="40"/>
      <c r="F27" s="42"/>
      <c r="G27" s="42"/>
      <c r="I27" s="40"/>
      <c r="J27" s="42"/>
      <c r="K27" s="42"/>
    </row>
    <row r="28" spans="1:15" s="39" customFormat="1" ht="14.25">
      <c r="A28" s="40"/>
      <c r="B28" s="42"/>
      <c r="C28" s="42"/>
      <c r="E28" s="40"/>
      <c r="F28" s="42"/>
      <c r="G28" s="42"/>
      <c r="I28" s="40"/>
      <c r="J28" s="42"/>
      <c r="K28" s="42"/>
      <c r="M28" s="40"/>
      <c r="N28" s="42"/>
      <c r="O28" s="42"/>
    </row>
    <row r="29" spans="1:15" s="39" customFormat="1" ht="14.25">
      <c r="A29" s="40"/>
      <c r="B29" s="42"/>
      <c r="C29" s="42"/>
      <c r="E29" s="40"/>
      <c r="F29" s="42"/>
      <c r="G29" s="42"/>
      <c r="I29" s="40"/>
      <c r="J29" s="42"/>
      <c r="K29" s="42"/>
      <c r="M29" s="40"/>
      <c r="N29" s="42"/>
      <c r="O29" s="42"/>
    </row>
    <row r="30" spans="1:15" s="39" customFormat="1" ht="14.25">
      <c r="A30" s="40"/>
      <c r="B30" s="42"/>
      <c r="C30" s="42"/>
      <c r="E30" s="40"/>
      <c r="F30" s="42"/>
      <c r="G30" s="42"/>
      <c r="I30" s="40"/>
      <c r="J30" s="42"/>
      <c r="K30" s="42"/>
      <c r="M30" s="40"/>
      <c r="N30" s="42"/>
      <c r="O30" s="42"/>
    </row>
    <row r="31" spans="1:15" s="39" customFormat="1" ht="14.25">
      <c r="A31" s="40"/>
      <c r="B31" s="42"/>
      <c r="C31" s="42"/>
      <c r="E31" s="40"/>
      <c r="F31" s="42"/>
      <c r="G31" s="42"/>
      <c r="I31" s="40"/>
      <c r="J31" s="42"/>
      <c r="K31" s="42"/>
      <c r="M31" s="40"/>
      <c r="N31" s="42"/>
      <c r="O31" s="42"/>
    </row>
    <row r="32" spans="1:15" s="39" customFormat="1" ht="14.25">
      <c r="A32" s="40"/>
      <c r="B32" s="42"/>
      <c r="C32" s="42"/>
      <c r="E32" s="40"/>
      <c r="F32" s="42"/>
      <c r="G32" s="42"/>
      <c r="I32" s="40"/>
      <c r="J32" s="42"/>
      <c r="K32" s="42"/>
      <c r="M32" s="40"/>
      <c r="N32" s="42"/>
      <c r="O32" s="42"/>
    </row>
    <row r="33" spans="1:15" s="39" customFormat="1" ht="14.25">
      <c r="A33" s="40"/>
      <c r="B33" s="42"/>
      <c r="C33" s="42"/>
      <c r="E33" s="40"/>
      <c r="F33" s="42"/>
      <c r="G33" s="42"/>
      <c r="I33" s="40"/>
      <c r="J33" s="42"/>
      <c r="K33" s="42"/>
      <c r="M33" s="40"/>
      <c r="N33" s="42"/>
      <c r="O33" s="42"/>
    </row>
    <row r="34" spans="1:15" s="39" customFormat="1" ht="14.25">
      <c r="A34" s="40"/>
      <c r="B34" s="42"/>
      <c r="C34" s="42"/>
      <c r="E34" s="40"/>
      <c r="F34" s="42"/>
      <c r="G34" s="42"/>
      <c r="I34" s="40"/>
      <c r="J34" s="42"/>
      <c r="K34" s="42"/>
      <c r="M34" s="40"/>
      <c r="N34" s="42"/>
      <c r="O34" s="42"/>
    </row>
    <row r="35" spans="1:15" s="39" customFormat="1" ht="14.25">
      <c r="A35" s="40"/>
      <c r="B35" s="42"/>
      <c r="C35" s="42"/>
      <c r="E35" s="40"/>
      <c r="F35" s="42"/>
      <c r="G35" s="42"/>
      <c r="I35" s="40"/>
      <c r="J35" s="42"/>
      <c r="K35" s="42"/>
      <c r="M35" s="40"/>
      <c r="N35" s="42"/>
      <c r="O35" s="42"/>
    </row>
    <row r="36" spans="1:15" s="39" customFormat="1" ht="14.25">
      <c r="A36" s="40"/>
      <c r="B36" s="42"/>
      <c r="C36" s="42"/>
      <c r="E36" s="40"/>
      <c r="F36" s="42"/>
      <c r="G36" s="42"/>
      <c r="I36" s="40"/>
      <c r="J36" s="42"/>
      <c r="K36" s="42"/>
      <c r="M36" s="40"/>
      <c r="N36" s="42"/>
      <c r="O36" s="42"/>
    </row>
    <row r="37" spans="1:15" s="39" customFormat="1" ht="14.25">
      <c r="A37" s="40"/>
      <c r="B37" s="42"/>
      <c r="C37" s="42"/>
      <c r="E37" s="40"/>
      <c r="F37" s="42"/>
      <c r="G37" s="42"/>
      <c r="I37" s="40"/>
      <c r="J37" s="42"/>
      <c r="K37" s="42"/>
      <c r="M37" s="40"/>
      <c r="N37" s="42"/>
      <c r="O37" s="42"/>
    </row>
    <row r="38" spans="1:15" s="39" customFormat="1" ht="14.25">
      <c r="A38" s="40"/>
      <c r="B38" s="42"/>
      <c r="C38" s="42"/>
      <c r="E38" s="40"/>
      <c r="F38" s="42"/>
      <c r="G38" s="42"/>
      <c r="I38" s="40"/>
      <c r="J38" s="42"/>
      <c r="K38" s="42"/>
      <c r="M38" s="40"/>
      <c r="N38" s="42"/>
      <c r="O38" s="42"/>
    </row>
    <row r="39" spans="1:15" s="39" customFormat="1" ht="14.25">
      <c r="A39" s="40"/>
      <c r="B39" s="42"/>
      <c r="C39" s="42"/>
      <c r="E39" s="40"/>
      <c r="F39" s="42"/>
      <c r="G39" s="42"/>
      <c r="I39" s="40"/>
      <c r="J39" s="42"/>
      <c r="K39" s="42"/>
      <c r="M39" s="40"/>
      <c r="N39" s="42"/>
      <c r="O39" s="42"/>
    </row>
    <row r="40" spans="1:15" s="39" customFormat="1" ht="14.25">
      <c r="A40" s="40"/>
      <c r="B40" s="42"/>
      <c r="C40" s="42"/>
      <c r="E40" s="40"/>
      <c r="F40" s="42"/>
      <c r="G40" s="42"/>
      <c r="I40" s="40"/>
      <c r="J40" s="42"/>
      <c r="K40" s="42"/>
      <c r="M40" s="40"/>
      <c r="N40" s="42"/>
      <c r="O40" s="42"/>
    </row>
    <row r="41" spans="1:15" s="39" customFormat="1" ht="14.25">
      <c r="A41" s="40"/>
      <c r="B41" s="42"/>
      <c r="C41" s="42"/>
      <c r="E41" s="40"/>
      <c r="F41" s="42"/>
      <c r="G41" s="42"/>
      <c r="I41" s="40"/>
      <c r="J41" s="42"/>
      <c r="K41" s="42"/>
      <c r="M41" s="40"/>
      <c r="N41" s="42"/>
      <c r="O41" s="42"/>
    </row>
    <row r="42" spans="1:15" s="39" customFormat="1" ht="14.25">
      <c r="A42" s="40"/>
      <c r="B42" s="42"/>
      <c r="C42" s="42"/>
      <c r="E42" s="40"/>
      <c r="F42" s="42"/>
      <c r="G42" s="42"/>
      <c r="I42" s="40"/>
      <c r="J42" s="42"/>
      <c r="K42" s="42"/>
      <c r="M42" s="40"/>
      <c r="N42" s="42"/>
      <c r="O42" s="42"/>
    </row>
  </sheetData>
  <sheetProtection/>
  <mergeCells count="2">
    <mergeCell ref="A1:G1"/>
    <mergeCell ref="H1:N1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6" sqref="C3:C6"/>
    </sheetView>
  </sheetViews>
  <sheetFormatPr defaultColWidth="9.140625" defaultRowHeight="15"/>
  <cols>
    <col min="1" max="1" width="24.57421875" style="0" customWidth="1"/>
    <col min="2" max="2" width="18.8515625" style="0" customWidth="1"/>
    <col min="3" max="3" width="19.57421875" style="0" bestFit="1" customWidth="1"/>
  </cols>
  <sheetData>
    <row r="1" spans="1:3" ht="18" thickBot="1">
      <c r="A1" s="38" t="s">
        <v>122</v>
      </c>
      <c r="B1" s="38"/>
      <c r="C1" s="38"/>
    </row>
    <row r="2" spans="1:3" ht="15.75" thickTop="1">
      <c r="A2" s="1" t="s">
        <v>18</v>
      </c>
      <c r="B2" s="1" t="s">
        <v>43</v>
      </c>
      <c r="C2" s="1" t="s">
        <v>52</v>
      </c>
    </row>
    <row r="3" spans="1:3" ht="15">
      <c r="A3" s="2" t="s">
        <v>19</v>
      </c>
      <c r="B3" s="3">
        <v>8</v>
      </c>
      <c r="C3" s="15">
        <f>B3/24</f>
        <v>0.3333333333333333</v>
      </c>
    </row>
    <row r="4" spans="1:3" ht="15">
      <c r="A4" s="2" t="s">
        <v>20</v>
      </c>
      <c r="B4" s="3">
        <v>1</v>
      </c>
      <c r="C4" s="15">
        <f>B4/24</f>
        <v>0.041666666666666664</v>
      </c>
    </row>
    <row r="5" spans="1:3" ht="15">
      <c r="A5" s="2" t="s">
        <v>21</v>
      </c>
      <c r="B5" s="3">
        <v>1</v>
      </c>
      <c r="C5" s="15">
        <f>B5/24</f>
        <v>0.041666666666666664</v>
      </c>
    </row>
    <row r="6" spans="1:3" ht="15">
      <c r="A6" s="2" t="s">
        <v>22</v>
      </c>
      <c r="B6" s="3">
        <v>14</v>
      </c>
      <c r="C6" s="15">
        <f>B6/24</f>
        <v>0.5833333333333334</v>
      </c>
    </row>
    <row r="7" spans="1:3" ht="15">
      <c r="A7" s="9" t="s">
        <v>0</v>
      </c>
      <c r="B7" s="10">
        <v>24</v>
      </c>
      <c r="C7" s="16">
        <f>B7/24</f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7.28125" style="0" bestFit="1" customWidth="1"/>
    <col min="2" max="2" width="18.8515625" style="0" customWidth="1"/>
    <col min="3" max="3" width="19.57421875" style="0" bestFit="1" customWidth="1"/>
  </cols>
  <sheetData>
    <row r="1" spans="1:3" ht="18" thickBot="1">
      <c r="A1" s="38" t="s">
        <v>123</v>
      </c>
      <c r="B1" s="38"/>
      <c r="C1" s="38"/>
    </row>
    <row r="2" spans="1:3" ht="15.75" thickTop="1">
      <c r="A2" s="1" t="s">
        <v>23</v>
      </c>
      <c r="B2" s="1" t="s">
        <v>43</v>
      </c>
      <c r="C2" s="1" t="s">
        <v>52</v>
      </c>
    </row>
    <row r="3" spans="1:3" ht="15">
      <c r="A3" s="11" t="s">
        <v>120</v>
      </c>
      <c r="B3" s="12">
        <v>1</v>
      </c>
      <c r="C3" s="19">
        <f>B3/24</f>
        <v>0.041666666666666664</v>
      </c>
    </row>
    <row r="4" spans="1:3" ht="15">
      <c r="A4" s="8" t="s">
        <v>24</v>
      </c>
      <c r="B4" s="3">
        <v>1</v>
      </c>
      <c r="C4" s="15">
        <f>B4/24</f>
        <v>0.041666666666666664</v>
      </c>
    </row>
    <row r="5" spans="1:3" ht="15">
      <c r="A5" s="11" t="s">
        <v>121</v>
      </c>
      <c r="B5" s="12">
        <v>23</v>
      </c>
      <c r="C5" s="19">
        <f>B5/24</f>
        <v>0.9583333333333334</v>
      </c>
    </row>
    <row r="6" spans="1:3" ht="15">
      <c r="A6" s="8" t="s">
        <v>25</v>
      </c>
      <c r="B6" s="3">
        <v>23</v>
      </c>
      <c r="C6" s="15">
        <f>B6/24</f>
        <v>0.9583333333333334</v>
      </c>
    </row>
    <row r="7" spans="1:3" ht="15">
      <c r="A7" s="9" t="s">
        <v>0</v>
      </c>
      <c r="B7" s="10">
        <v>24</v>
      </c>
      <c r="C7" s="16">
        <f>B7/24</f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42.28125" style="0" bestFit="1" customWidth="1"/>
    <col min="2" max="2" width="18.8515625" style="0" customWidth="1"/>
    <col min="3" max="3" width="19.57421875" style="0" bestFit="1" customWidth="1"/>
  </cols>
  <sheetData>
    <row r="1" spans="1:3" ht="18" thickBot="1">
      <c r="A1" s="38" t="s">
        <v>124</v>
      </c>
      <c r="B1" s="38"/>
      <c r="C1" s="38"/>
    </row>
    <row r="2" spans="1:3" ht="15.75" thickTop="1">
      <c r="A2" s="1" t="s">
        <v>26</v>
      </c>
      <c r="B2" s="1" t="s">
        <v>43</v>
      </c>
      <c r="C2" s="1" t="s">
        <v>52</v>
      </c>
    </row>
    <row r="3" spans="1:3" ht="15">
      <c r="A3" s="2" t="s">
        <v>27</v>
      </c>
      <c r="B3" s="3">
        <v>1</v>
      </c>
      <c r="C3" s="15">
        <f>B3/24</f>
        <v>0.041666666666666664</v>
      </c>
    </row>
    <row r="4" spans="1:3" ht="15">
      <c r="A4" s="2" t="s">
        <v>28</v>
      </c>
      <c r="B4" s="3">
        <v>1</v>
      </c>
      <c r="C4" s="15">
        <f aca="true" t="shared" si="0" ref="C4:C13">B4/24</f>
        <v>0.041666666666666664</v>
      </c>
    </row>
    <row r="5" spans="1:3" ht="15">
      <c r="A5" s="2" t="s">
        <v>29</v>
      </c>
      <c r="B5" s="3">
        <v>3</v>
      </c>
      <c r="C5" s="15">
        <f t="shared" si="0"/>
        <v>0.125</v>
      </c>
    </row>
    <row r="6" spans="1:3" ht="15">
      <c r="A6" s="2" t="s">
        <v>30</v>
      </c>
      <c r="B6" s="3">
        <v>1</v>
      </c>
      <c r="C6" s="15">
        <f t="shared" si="0"/>
        <v>0.041666666666666664</v>
      </c>
    </row>
    <row r="7" spans="1:3" ht="15">
      <c r="A7" s="2" t="s">
        <v>31</v>
      </c>
      <c r="B7" s="3">
        <v>1</v>
      </c>
      <c r="C7" s="15">
        <f t="shared" si="0"/>
        <v>0.041666666666666664</v>
      </c>
    </row>
    <row r="8" spans="1:3" ht="15">
      <c r="A8" s="2" t="s">
        <v>32</v>
      </c>
      <c r="B8" s="3">
        <v>6</v>
      </c>
      <c r="C8" s="15">
        <f t="shared" si="0"/>
        <v>0.25</v>
      </c>
    </row>
    <row r="9" spans="1:3" ht="15">
      <c r="A9" s="2" t="s">
        <v>33</v>
      </c>
      <c r="B9" s="3">
        <v>7</v>
      </c>
      <c r="C9" s="15">
        <f t="shared" si="0"/>
        <v>0.2916666666666667</v>
      </c>
    </row>
    <row r="10" spans="1:3" ht="15">
      <c r="A10" s="2" t="s">
        <v>34</v>
      </c>
      <c r="B10" s="3">
        <v>2</v>
      </c>
      <c r="C10" s="15">
        <f t="shared" si="0"/>
        <v>0.08333333333333333</v>
      </c>
    </row>
    <row r="11" spans="1:3" ht="15">
      <c r="A11" s="2" t="s">
        <v>35</v>
      </c>
      <c r="B11" s="3">
        <v>1</v>
      </c>
      <c r="C11" s="15">
        <f t="shared" si="0"/>
        <v>0.041666666666666664</v>
      </c>
    </row>
    <row r="12" spans="1:3" ht="15">
      <c r="A12" s="2" t="s">
        <v>36</v>
      </c>
      <c r="B12" s="3">
        <v>1</v>
      </c>
      <c r="C12" s="15">
        <f t="shared" si="0"/>
        <v>0.041666666666666664</v>
      </c>
    </row>
    <row r="13" spans="1:3" ht="15">
      <c r="A13" s="9" t="s">
        <v>0</v>
      </c>
      <c r="B13" s="10">
        <v>24</v>
      </c>
      <c r="C13" s="16">
        <f t="shared" si="0"/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14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90" zoomScaleNormal="90" zoomScalePageLayoutView="0" workbookViewId="0" topLeftCell="B1">
      <selection activeCell="E4" sqref="E4"/>
    </sheetView>
  </sheetViews>
  <sheetFormatPr defaultColWidth="9.140625" defaultRowHeight="15"/>
  <cols>
    <col min="1" max="1" width="26.7109375" style="0" customWidth="1"/>
    <col min="2" max="2" width="18.8515625" style="0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16.28125" style="0" customWidth="1"/>
  </cols>
  <sheetData>
    <row r="1" spans="1:7" ht="18" thickBot="1">
      <c r="A1" s="38" t="s">
        <v>116</v>
      </c>
      <c r="B1" s="38"/>
      <c r="C1" s="38"/>
      <c r="D1" s="38"/>
      <c r="E1" s="38"/>
      <c r="F1" s="38"/>
      <c r="G1" s="38"/>
    </row>
    <row r="2" spans="1:7" ht="15.75" thickTop="1">
      <c r="A2" s="1" t="s">
        <v>1</v>
      </c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</row>
    <row r="3" spans="1:7" ht="15">
      <c r="A3" s="6" t="s">
        <v>2</v>
      </c>
      <c r="B3" s="7">
        <v>14</v>
      </c>
      <c r="C3" s="7">
        <v>391</v>
      </c>
      <c r="D3" s="7">
        <v>356</v>
      </c>
      <c r="E3" s="7">
        <v>176</v>
      </c>
      <c r="F3" s="7">
        <v>560</v>
      </c>
      <c r="G3" s="7">
        <v>769</v>
      </c>
    </row>
    <row r="4" spans="1:7" ht="15">
      <c r="A4" s="6" t="s">
        <v>127</v>
      </c>
      <c r="B4" s="7">
        <v>5</v>
      </c>
      <c r="C4" s="7">
        <v>129</v>
      </c>
      <c r="D4" s="7">
        <v>83</v>
      </c>
      <c r="E4" s="7">
        <v>25</v>
      </c>
      <c r="F4" s="7">
        <v>100</v>
      </c>
      <c r="G4" s="7">
        <v>212</v>
      </c>
    </row>
    <row r="5" spans="1:7" ht="15">
      <c r="A5" s="4" t="s">
        <v>0</v>
      </c>
      <c r="B5" s="5">
        <v>19</v>
      </c>
      <c r="C5" s="5">
        <v>520</v>
      </c>
      <c r="D5" s="5">
        <v>439</v>
      </c>
      <c r="E5" s="5">
        <v>201</v>
      </c>
      <c r="F5" s="5">
        <v>660</v>
      </c>
      <c r="G5" s="5">
        <v>981</v>
      </c>
    </row>
    <row r="9" spans="6:7" ht="15">
      <c r="F9" s="7"/>
      <c r="G9" s="7"/>
    </row>
    <row r="10" spans="6:7" ht="15">
      <c r="F10" s="20"/>
      <c r="G10" s="20"/>
    </row>
    <row r="11" spans="6:7" ht="15">
      <c r="F11" s="20"/>
      <c r="G11" s="20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="90" zoomScaleNormal="90" zoomScalePageLayoutView="0" workbookViewId="0" topLeftCell="B1">
      <selection activeCell="H4" sqref="H4"/>
    </sheetView>
  </sheetViews>
  <sheetFormatPr defaultColWidth="9.140625" defaultRowHeight="15"/>
  <cols>
    <col min="1" max="1" width="32.57421875" style="0" bestFit="1" customWidth="1"/>
    <col min="2" max="2" width="17.28125" style="0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16.57421875" style="0" customWidth="1"/>
  </cols>
  <sheetData>
    <row r="1" spans="1:7" ht="18" thickBot="1">
      <c r="A1" s="38" t="s">
        <v>117</v>
      </c>
      <c r="B1" s="38"/>
      <c r="C1" s="38"/>
      <c r="D1" s="38"/>
      <c r="E1" s="38"/>
      <c r="F1" s="38"/>
      <c r="G1" s="38"/>
    </row>
    <row r="2" spans="1:7" ht="15.75" thickTop="1">
      <c r="A2" s="1" t="s">
        <v>3</v>
      </c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</row>
    <row r="3" spans="1:7" ht="15">
      <c r="A3" s="6" t="s">
        <v>2</v>
      </c>
      <c r="B3" s="7"/>
      <c r="C3" s="7"/>
      <c r="D3" s="7"/>
      <c r="E3" s="7"/>
      <c r="F3" s="7"/>
      <c r="G3" s="7"/>
    </row>
    <row r="4" spans="1:7" ht="15">
      <c r="A4" s="8" t="s">
        <v>4</v>
      </c>
      <c r="B4" s="3">
        <v>2</v>
      </c>
      <c r="C4" s="3">
        <v>96</v>
      </c>
      <c r="D4" s="3">
        <v>96</v>
      </c>
      <c r="E4" s="3">
        <v>34</v>
      </c>
      <c r="F4" s="3">
        <v>110</v>
      </c>
      <c r="G4" s="3">
        <v>182</v>
      </c>
    </row>
    <row r="5" spans="1:7" ht="15">
      <c r="A5" s="8" t="s">
        <v>5</v>
      </c>
      <c r="B5" s="3">
        <v>1</v>
      </c>
      <c r="C5" s="3">
        <v>30</v>
      </c>
      <c r="D5" s="3">
        <v>30</v>
      </c>
      <c r="E5" s="3">
        <v>0</v>
      </c>
      <c r="F5" s="3">
        <v>30</v>
      </c>
      <c r="G5" s="3">
        <v>30</v>
      </c>
    </row>
    <row r="6" spans="1:7" ht="15">
      <c r="A6" s="8" t="s">
        <v>6</v>
      </c>
      <c r="B6" s="3">
        <v>11</v>
      </c>
      <c r="C6" s="3">
        <v>265</v>
      </c>
      <c r="D6" s="3">
        <v>230</v>
      </c>
      <c r="E6" s="3">
        <v>142</v>
      </c>
      <c r="F6" s="3">
        <v>420</v>
      </c>
      <c r="G6" s="3">
        <v>557</v>
      </c>
    </row>
    <row r="7" spans="1:7" ht="15">
      <c r="A7" s="6" t="s">
        <v>127</v>
      </c>
      <c r="B7" s="7"/>
      <c r="C7" s="7"/>
      <c r="D7" s="7"/>
      <c r="E7" s="7"/>
      <c r="F7" s="7"/>
      <c r="G7" s="7"/>
    </row>
    <row r="8" spans="1:7" ht="15">
      <c r="A8" s="8" t="s">
        <v>7</v>
      </c>
      <c r="B8" s="3">
        <v>2</v>
      </c>
      <c r="C8" s="3">
        <v>72</v>
      </c>
      <c r="D8" s="3">
        <v>41</v>
      </c>
      <c r="E8" s="3">
        <v>11</v>
      </c>
      <c r="F8" s="3">
        <v>50</v>
      </c>
      <c r="G8" s="3">
        <v>119</v>
      </c>
    </row>
    <row r="9" spans="1:7" ht="15">
      <c r="A9" s="8" t="s">
        <v>8</v>
      </c>
      <c r="B9" s="3">
        <v>3</v>
      </c>
      <c r="C9" s="3">
        <v>57</v>
      </c>
      <c r="D9" s="3">
        <v>42</v>
      </c>
      <c r="E9" s="3">
        <v>14</v>
      </c>
      <c r="F9" s="3">
        <v>50</v>
      </c>
      <c r="G9" s="3">
        <v>93</v>
      </c>
    </row>
    <row r="10" spans="1:7" ht="15">
      <c r="A10" s="4" t="s">
        <v>0</v>
      </c>
      <c r="B10" s="5">
        <v>19</v>
      </c>
      <c r="C10" s="5">
        <v>520</v>
      </c>
      <c r="D10" s="5">
        <v>439</v>
      </c>
      <c r="E10" s="5">
        <v>201</v>
      </c>
      <c r="F10" s="5">
        <v>660</v>
      </c>
      <c r="G10" s="5">
        <v>981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F1">
      <selection activeCell="G5" sqref="G5"/>
    </sheetView>
  </sheetViews>
  <sheetFormatPr defaultColWidth="9.140625" defaultRowHeight="15"/>
  <cols>
    <col min="1" max="1" width="17.8515625" style="0" bestFit="1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38" t="s">
        <v>118</v>
      </c>
      <c r="B1" s="38"/>
      <c r="C1" s="38"/>
      <c r="D1" s="38"/>
      <c r="E1" s="38"/>
      <c r="F1" s="38"/>
      <c r="G1" s="38"/>
    </row>
    <row r="2" spans="1:7" ht="15.75" thickTop="1">
      <c r="A2" s="1" t="s">
        <v>9</v>
      </c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</row>
    <row r="3" spans="1:7" ht="15">
      <c r="A3" s="2" t="s">
        <v>10</v>
      </c>
      <c r="B3" s="3">
        <v>19</v>
      </c>
      <c r="C3" s="3">
        <v>520</v>
      </c>
      <c r="D3" s="3">
        <v>439</v>
      </c>
      <c r="E3" s="3">
        <v>201</v>
      </c>
      <c r="F3" s="3">
        <v>660</v>
      </c>
      <c r="G3" s="3">
        <v>981</v>
      </c>
    </row>
    <row r="4" spans="1:7" ht="15">
      <c r="A4" s="4" t="s">
        <v>0</v>
      </c>
      <c r="B4" s="5">
        <v>19</v>
      </c>
      <c r="C4" s="5">
        <v>520</v>
      </c>
      <c r="D4" s="5">
        <v>439</v>
      </c>
      <c r="E4" s="5">
        <v>201</v>
      </c>
      <c r="F4" s="5">
        <v>660</v>
      </c>
      <c r="G4" s="5">
        <v>981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zoomScale="90" zoomScaleNormal="90" zoomScalePageLayoutView="0" workbookViewId="0" topLeftCell="C1">
      <selection activeCell="H3" sqref="H3:H8"/>
    </sheetView>
  </sheetViews>
  <sheetFormatPr defaultColWidth="9.140625" defaultRowHeight="15"/>
  <cols>
    <col min="1" max="1" width="35.57421875" style="0" bestFit="1" customWidth="1"/>
    <col min="2" max="2" width="22.140625" style="0" customWidth="1"/>
    <col min="3" max="3" width="18.57421875" style="0" customWidth="1"/>
    <col min="4" max="4" width="20.421875" style="0" customWidth="1"/>
    <col min="5" max="5" width="19.7109375" style="0" customWidth="1"/>
    <col min="6" max="6" width="19.57421875" style="0" customWidth="1"/>
    <col min="7" max="7" width="21.7109375" style="0" bestFit="1" customWidth="1"/>
  </cols>
  <sheetData>
    <row r="1" spans="1:7" ht="18" thickBot="1">
      <c r="A1" s="38" t="s">
        <v>119</v>
      </c>
      <c r="B1" s="38"/>
      <c r="C1" s="38"/>
      <c r="D1" s="38"/>
      <c r="E1" s="38"/>
      <c r="F1" s="38"/>
      <c r="G1" s="38"/>
    </row>
    <row r="2" spans="1:7" ht="15.75" thickTop="1">
      <c r="A2" s="1" t="s">
        <v>11</v>
      </c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</row>
    <row r="3" spans="1:8" ht="15">
      <c r="A3" s="2" t="s">
        <v>12</v>
      </c>
      <c r="B3" s="3">
        <v>10</v>
      </c>
      <c r="C3" s="3">
        <v>216</v>
      </c>
      <c r="D3" s="3">
        <v>188</v>
      </c>
      <c r="E3" s="3">
        <v>72</v>
      </c>
      <c r="F3" s="3">
        <v>330</v>
      </c>
      <c r="G3" s="3">
        <v>489</v>
      </c>
      <c r="H3" s="3"/>
    </row>
    <row r="4" spans="1:8" ht="15">
      <c r="A4" s="2" t="s">
        <v>13</v>
      </c>
      <c r="B4" s="3">
        <v>2</v>
      </c>
      <c r="C4" s="3">
        <v>88</v>
      </c>
      <c r="D4" s="3">
        <v>88</v>
      </c>
      <c r="E4" s="3">
        <v>37</v>
      </c>
      <c r="F4" s="3">
        <v>100</v>
      </c>
      <c r="G4" s="3">
        <v>183</v>
      </c>
      <c r="H4" s="3"/>
    </row>
    <row r="5" spans="1:8" ht="15">
      <c r="A5" s="2" t="s">
        <v>14</v>
      </c>
      <c r="B5" s="3">
        <v>1</v>
      </c>
      <c r="C5" s="3">
        <v>14</v>
      </c>
      <c r="D5" s="3">
        <v>0</v>
      </c>
      <c r="E5" s="3">
        <v>3</v>
      </c>
      <c r="F5" s="3">
        <v>25</v>
      </c>
      <c r="G5" s="3">
        <v>22</v>
      </c>
      <c r="H5" s="3"/>
    </row>
    <row r="6" spans="1:8" ht="15">
      <c r="A6" s="2" t="s">
        <v>15</v>
      </c>
      <c r="B6" s="3">
        <v>1</v>
      </c>
      <c r="C6" s="3">
        <v>30</v>
      </c>
      <c r="D6" s="3">
        <v>30</v>
      </c>
      <c r="E6" s="3">
        <v>0</v>
      </c>
      <c r="F6" s="3">
        <v>30</v>
      </c>
      <c r="G6" s="3">
        <v>30</v>
      </c>
      <c r="H6" s="3"/>
    </row>
    <row r="7" spans="1:8" ht="15">
      <c r="A7" s="2" t="s">
        <v>16</v>
      </c>
      <c r="B7" s="3">
        <v>4</v>
      </c>
      <c r="C7" s="3">
        <v>144</v>
      </c>
      <c r="D7" s="3">
        <v>105</v>
      </c>
      <c r="E7" s="3">
        <v>82</v>
      </c>
      <c r="F7" s="3">
        <v>140</v>
      </c>
      <c r="G7" s="3">
        <v>214</v>
      </c>
      <c r="H7" s="3"/>
    </row>
    <row r="8" spans="1:8" ht="15">
      <c r="A8" s="2" t="s">
        <v>17</v>
      </c>
      <c r="B8" s="3">
        <v>1</v>
      </c>
      <c r="C8" s="3">
        <v>28</v>
      </c>
      <c r="D8" s="3">
        <v>28</v>
      </c>
      <c r="E8" s="3">
        <v>7</v>
      </c>
      <c r="F8" s="3">
        <v>35</v>
      </c>
      <c r="G8" s="3">
        <v>43</v>
      </c>
      <c r="H8" s="3"/>
    </row>
    <row r="9" spans="1:7" ht="15">
      <c r="A9" s="4" t="s">
        <v>0</v>
      </c>
      <c r="B9" s="5">
        <v>19</v>
      </c>
      <c r="C9" s="5">
        <v>520</v>
      </c>
      <c r="D9" s="5">
        <v>439</v>
      </c>
      <c r="E9" s="5">
        <v>201</v>
      </c>
      <c r="F9" s="5">
        <v>660</v>
      </c>
      <c r="G9" s="5">
        <v>981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zoomScale="70" zoomScaleNormal="70" zoomScalePageLayoutView="0" workbookViewId="0" topLeftCell="A7">
      <selection activeCell="A1" sqref="A1:G1"/>
    </sheetView>
  </sheetViews>
  <sheetFormatPr defaultColWidth="9.140625" defaultRowHeight="15"/>
  <cols>
    <col min="1" max="1" width="35.57421875" style="0" bestFit="1" customWidth="1"/>
    <col min="2" max="2" width="17.57421875" style="0" customWidth="1"/>
    <col min="3" max="3" width="18.57421875" style="0" customWidth="1"/>
    <col min="4" max="4" width="20.421875" style="0" customWidth="1"/>
    <col min="5" max="5" width="19.7109375" style="0" customWidth="1"/>
    <col min="6" max="6" width="19.57421875" style="0" customWidth="1"/>
    <col min="7" max="7" width="21.7109375" style="0" bestFit="1" customWidth="1"/>
  </cols>
  <sheetData>
    <row r="1" spans="1:7" ht="18" thickBot="1">
      <c r="A1" s="38" t="s">
        <v>128</v>
      </c>
      <c r="B1" s="38"/>
      <c r="C1" s="38"/>
      <c r="D1" s="38"/>
      <c r="E1" s="38"/>
      <c r="F1" s="38"/>
      <c r="G1" s="38"/>
    </row>
    <row r="2" spans="1:7" ht="15.75" thickTop="1">
      <c r="A2" s="1" t="s">
        <v>129</v>
      </c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</row>
    <row r="3" spans="1:7" ht="15">
      <c r="A3" s="6" t="s">
        <v>4</v>
      </c>
      <c r="B3" s="7">
        <v>2</v>
      </c>
      <c r="C3" s="7">
        <v>96</v>
      </c>
      <c r="D3" s="7">
        <v>96</v>
      </c>
      <c r="E3" s="7">
        <v>34</v>
      </c>
      <c r="F3" s="7">
        <v>110</v>
      </c>
      <c r="G3" s="7">
        <v>182</v>
      </c>
    </row>
    <row r="4" spans="1:7" ht="15">
      <c r="A4" s="8" t="s">
        <v>130</v>
      </c>
      <c r="B4" s="3">
        <v>1</v>
      </c>
      <c r="C4" s="3">
        <v>28</v>
      </c>
      <c r="D4" s="3">
        <v>28</v>
      </c>
      <c r="E4" s="3">
        <v>7</v>
      </c>
      <c r="F4" s="3">
        <v>35</v>
      </c>
      <c r="G4" s="3">
        <v>43</v>
      </c>
    </row>
    <row r="5" spans="1:7" ht="15">
      <c r="A5" s="8" t="s">
        <v>131</v>
      </c>
      <c r="B5" s="3">
        <v>1</v>
      </c>
      <c r="C5" s="3">
        <v>68</v>
      </c>
      <c r="D5" s="3">
        <v>68</v>
      </c>
      <c r="E5" s="3">
        <v>27</v>
      </c>
      <c r="F5" s="3">
        <v>75</v>
      </c>
      <c r="G5" s="3">
        <v>139</v>
      </c>
    </row>
    <row r="6" spans="1:7" ht="15">
      <c r="A6" s="6" t="s">
        <v>5</v>
      </c>
      <c r="B6" s="7">
        <v>1</v>
      </c>
      <c r="C6" s="7">
        <v>30</v>
      </c>
      <c r="D6" s="7">
        <v>30</v>
      </c>
      <c r="E6" s="7">
        <v>0</v>
      </c>
      <c r="F6" s="7">
        <v>30</v>
      </c>
      <c r="G6" s="7">
        <v>30</v>
      </c>
    </row>
    <row r="7" spans="1:7" ht="15">
      <c r="A7" s="8" t="s">
        <v>132</v>
      </c>
      <c r="B7" s="3">
        <v>1</v>
      </c>
      <c r="C7" s="3">
        <v>30</v>
      </c>
      <c r="D7" s="3">
        <v>30</v>
      </c>
      <c r="E7" s="3">
        <v>0</v>
      </c>
      <c r="F7" s="3">
        <v>30</v>
      </c>
      <c r="G7" s="3">
        <v>30</v>
      </c>
    </row>
    <row r="8" spans="1:7" ht="15">
      <c r="A8" s="6" t="s">
        <v>6</v>
      </c>
      <c r="B8" s="7">
        <v>11</v>
      </c>
      <c r="C8" s="7">
        <v>265</v>
      </c>
      <c r="D8" s="7">
        <v>230</v>
      </c>
      <c r="E8" s="7">
        <v>142</v>
      </c>
      <c r="F8" s="7">
        <v>420</v>
      </c>
      <c r="G8" s="7">
        <v>557</v>
      </c>
    </row>
    <row r="9" spans="1:7" ht="15">
      <c r="A9" s="8" t="s">
        <v>133</v>
      </c>
      <c r="B9" s="3">
        <v>1</v>
      </c>
      <c r="C9" s="3">
        <v>14</v>
      </c>
      <c r="D9" s="3">
        <v>0</v>
      </c>
      <c r="E9" s="3">
        <v>3</v>
      </c>
      <c r="F9" s="3">
        <v>25</v>
      </c>
      <c r="G9" s="3">
        <v>22</v>
      </c>
    </row>
    <row r="10" spans="1:7" ht="15">
      <c r="A10" s="8" t="s">
        <v>134</v>
      </c>
      <c r="B10" s="3">
        <v>1</v>
      </c>
      <c r="C10" s="3">
        <v>15</v>
      </c>
      <c r="D10" s="3">
        <v>6</v>
      </c>
      <c r="E10" s="3">
        <v>6</v>
      </c>
      <c r="F10" s="3">
        <v>50</v>
      </c>
      <c r="G10" s="3">
        <v>51</v>
      </c>
    </row>
    <row r="11" spans="1:7" ht="15">
      <c r="A11" s="8" t="s">
        <v>135</v>
      </c>
      <c r="B11" s="3">
        <v>1</v>
      </c>
      <c r="C11" s="3">
        <v>19</v>
      </c>
      <c r="D11" s="3">
        <v>19</v>
      </c>
      <c r="E11" s="3">
        <v>14</v>
      </c>
      <c r="F11" s="3">
        <v>20</v>
      </c>
      <c r="G11" s="3">
        <v>55</v>
      </c>
    </row>
    <row r="12" spans="1:7" ht="15">
      <c r="A12" s="8" t="s">
        <v>136</v>
      </c>
      <c r="B12" s="3">
        <v>1</v>
      </c>
      <c r="C12" s="3">
        <v>16</v>
      </c>
      <c r="D12" s="3">
        <v>16</v>
      </c>
      <c r="E12" s="3">
        <v>9</v>
      </c>
      <c r="F12" s="3">
        <v>20</v>
      </c>
      <c r="G12" s="3">
        <v>28</v>
      </c>
    </row>
    <row r="13" spans="1:7" ht="15">
      <c r="A13" s="8" t="s">
        <v>137</v>
      </c>
      <c r="B13" s="3">
        <v>1</v>
      </c>
      <c r="C13" s="3">
        <v>13</v>
      </c>
      <c r="D13" s="3">
        <v>13</v>
      </c>
      <c r="E13" s="3">
        <v>4</v>
      </c>
      <c r="F13" s="3">
        <v>50</v>
      </c>
      <c r="G13" s="3">
        <v>33</v>
      </c>
    </row>
    <row r="14" spans="1:7" ht="15">
      <c r="A14" s="8" t="s">
        <v>138</v>
      </c>
      <c r="B14" s="3">
        <v>1</v>
      </c>
      <c r="C14" s="3">
        <v>29</v>
      </c>
      <c r="D14" s="3">
        <v>29</v>
      </c>
      <c r="E14" s="3">
        <v>6</v>
      </c>
      <c r="F14" s="3">
        <v>50</v>
      </c>
      <c r="G14" s="3">
        <v>58</v>
      </c>
    </row>
    <row r="15" spans="1:7" ht="15">
      <c r="A15" s="8" t="s">
        <v>139</v>
      </c>
      <c r="B15" s="3">
        <v>1</v>
      </c>
      <c r="C15" s="3">
        <v>69</v>
      </c>
      <c r="D15" s="3">
        <v>57</v>
      </c>
      <c r="E15" s="3">
        <v>57</v>
      </c>
      <c r="F15" s="3">
        <v>80</v>
      </c>
      <c r="G15" s="3">
        <v>129</v>
      </c>
    </row>
    <row r="16" spans="1:7" ht="15">
      <c r="A16" s="8" t="s">
        <v>140</v>
      </c>
      <c r="B16" s="3">
        <v>1</v>
      </c>
      <c r="C16" s="3">
        <v>28</v>
      </c>
      <c r="D16" s="3">
        <v>28</v>
      </c>
      <c r="E16" s="3">
        <v>8</v>
      </c>
      <c r="F16" s="3">
        <v>55</v>
      </c>
      <c r="G16" s="3">
        <v>50</v>
      </c>
    </row>
    <row r="17" spans="1:7" ht="15">
      <c r="A17" s="8" t="s">
        <v>141</v>
      </c>
      <c r="B17" s="3">
        <v>1</v>
      </c>
      <c r="C17" s="3">
        <v>24</v>
      </c>
      <c r="D17" s="3">
        <v>24</v>
      </c>
      <c r="E17" s="3">
        <v>17</v>
      </c>
      <c r="F17" s="3">
        <v>25</v>
      </c>
      <c r="G17" s="3">
        <v>59</v>
      </c>
    </row>
    <row r="18" spans="1:7" ht="15">
      <c r="A18" s="8" t="s">
        <v>131</v>
      </c>
      <c r="B18" s="3">
        <v>1</v>
      </c>
      <c r="C18" s="3">
        <v>20</v>
      </c>
      <c r="D18" s="3">
        <v>20</v>
      </c>
      <c r="E18" s="3">
        <v>10</v>
      </c>
      <c r="F18" s="3">
        <v>25</v>
      </c>
      <c r="G18" s="3">
        <v>44</v>
      </c>
    </row>
    <row r="19" spans="1:7" ht="15">
      <c r="A19" s="8" t="s">
        <v>142</v>
      </c>
      <c r="B19" s="3">
        <v>1</v>
      </c>
      <c r="C19" s="3">
        <v>18</v>
      </c>
      <c r="D19" s="3">
        <v>18</v>
      </c>
      <c r="E19" s="3">
        <v>8</v>
      </c>
      <c r="F19" s="3">
        <v>20</v>
      </c>
      <c r="G19" s="3">
        <v>28</v>
      </c>
    </row>
    <row r="20" spans="1:7" ht="15">
      <c r="A20" s="6" t="s">
        <v>7</v>
      </c>
      <c r="B20" s="7">
        <v>2</v>
      </c>
      <c r="C20" s="7">
        <v>72</v>
      </c>
      <c r="D20" s="7">
        <v>41</v>
      </c>
      <c r="E20" s="7">
        <v>11</v>
      </c>
      <c r="F20" s="7">
        <v>50</v>
      </c>
      <c r="G20" s="7">
        <v>119</v>
      </c>
    </row>
    <row r="21" spans="1:7" ht="15">
      <c r="A21" s="8" t="s">
        <v>143</v>
      </c>
      <c r="B21" s="3">
        <v>1</v>
      </c>
      <c r="C21" s="3">
        <v>34</v>
      </c>
      <c r="D21" s="3">
        <v>22</v>
      </c>
      <c r="E21" s="3">
        <v>11</v>
      </c>
      <c r="F21" s="3">
        <v>30</v>
      </c>
      <c r="G21" s="3">
        <v>50</v>
      </c>
    </row>
    <row r="22" spans="1:7" ht="15">
      <c r="A22" s="8" t="s">
        <v>144</v>
      </c>
      <c r="B22" s="3">
        <v>1</v>
      </c>
      <c r="C22" s="3">
        <v>38</v>
      </c>
      <c r="D22" s="3">
        <v>19</v>
      </c>
      <c r="E22" s="3">
        <v>0</v>
      </c>
      <c r="F22" s="3">
        <v>20</v>
      </c>
      <c r="G22" s="3">
        <v>69</v>
      </c>
    </row>
    <row r="23" spans="1:7" ht="15">
      <c r="A23" s="6" t="s">
        <v>8</v>
      </c>
      <c r="B23" s="7">
        <v>3</v>
      </c>
      <c r="C23" s="7">
        <v>57</v>
      </c>
      <c r="D23" s="7">
        <v>42</v>
      </c>
      <c r="E23" s="7">
        <v>14</v>
      </c>
      <c r="F23" s="7">
        <v>50</v>
      </c>
      <c r="G23" s="7">
        <v>93</v>
      </c>
    </row>
    <row r="24" spans="1:7" ht="15">
      <c r="A24" s="8" t="s">
        <v>143</v>
      </c>
      <c r="B24" s="3">
        <v>1</v>
      </c>
      <c r="C24" s="3">
        <v>26</v>
      </c>
      <c r="D24" s="3">
        <v>26</v>
      </c>
      <c r="E24" s="3">
        <v>0</v>
      </c>
      <c r="F24" s="3">
        <v>30</v>
      </c>
      <c r="G24" s="3">
        <v>35</v>
      </c>
    </row>
    <row r="25" spans="1:7" ht="15">
      <c r="A25" s="8" t="s">
        <v>144</v>
      </c>
      <c r="B25" s="3">
        <v>1</v>
      </c>
      <c r="C25" s="3">
        <v>16</v>
      </c>
      <c r="D25" s="3">
        <v>16</v>
      </c>
      <c r="E25" s="3">
        <v>0</v>
      </c>
      <c r="F25" s="3">
        <v>20</v>
      </c>
      <c r="G25" s="3">
        <v>58</v>
      </c>
    </row>
    <row r="26" spans="1:7" ht="15">
      <c r="A26" s="8" t="s">
        <v>145</v>
      </c>
      <c r="B26" s="3">
        <v>1</v>
      </c>
      <c r="C26" s="3">
        <v>15</v>
      </c>
      <c r="D26" s="3">
        <v>0</v>
      </c>
      <c r="E26" s="3">
        <v>14</v>
      </c>
      <c r="F26" s="3">
        <v>0</v>
      </c>
      <c r="G26" s="3">
        <v>0</v>
      </c>
    </row>
    <row r="27" spans="1:7" ht="15">
      <c r="A27" s="4" t="s">
        <v>0</v>
      </c>
      <c r="B27" s="5">
        <v>19</v>
      </c>
      <c r="C27" s="5">
        <v>520</v>
      </c>
      <c r="D27" s="5">
        <v>439</v>
      </c>
      <c r="E27" s="5">
        <v>201</v>
      </c>
      <c r="F27" s="5">
        <v>660</v>
      </c>
      <c r="G27" s="5">
        <v>981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2"/>
  <sheetViews>
    <sheetView zoomScale="80" zoomScaleNormal="80" zoomScalePageLayoutView="0" workbookViewId="0" topLeftCell="A1">
      <selection activeCell="A8" sqref="A8:C8"/>
    </sheetView>
  </sheetViews>
  <sheetFormatPr defaultColWidth="9.140625" defaultRowHeight="15"/>
  <cols>
    <col min="1" max="1" width="41.140625" style="26" bestFit="1" customWidth="1"/>
    <col min="2" max="2" width="9.140625" style="31" customWidth="1"/>
    <col min="3" max="3" width="20.8515625" style="31" bestFit="1" customWidth="1"/>
    <col min="4" max="4" width="9.140625" style="18" customWidth="1"/>
    <col min="5" max="5" width="60.28125" style="26" customWidth="1"/>
    <col min="6" max="6" width="9.140625" style="31" customWidth="1"/>
    <col min="7" max="7" width="20.8515625" style="31" bestFit="1" customWidth="1"/>
    <col min="8" max="8" width="9.140625" style="18" customWidth="1"/>
    <col min="9" max="9" width="11.140625" style="26" bestFit="1" customWidth="1"/>
    <col min="10" max="10" width="19.00390625" style="31" bestFit="1" customWidth="1"/>
    <col min="11" max="11" width="20.8515625" style="31" bestFit="1" customWidth="1"/>
    <col min="12" max="12" width="15.00390625" style="18" bestFit="1" customWidth="1"/>
    <col min="13" max="16384" width="9.140625" style="18" customWidth="1"/>
  </cols>
  <sheetData>
    <row r="1" spans="1:11" s="17" customFormat="1" ht="18" thickBot="1">
      <c r="A1" s="38" t="s">
        <v>126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22" customFormat="1" ht="15.75" thickTop="1">
      <c r="A2" s="32" t="s">
        <v>146</v>
      </c>
      <c r="B2" s="32" t="s">
        <v>53</v>
      </c>
      <c r="C2" s="33" t="s">
        <v>147</v>
      </c>
      <c r="D2" s="21"/>
      <c r="E2" s="32" t="s">
        <v>148</v>
      </c>
      <c r="F2" s="32" t="s">
        <v>53</v>
      </c>
      <c r="G2" s="33" t="s">
        <v>147</v>
      </c>
      <c r="H2" s="21"/>
      <c r="I2" s="32" t="s">
        <v>61</v>
      </c>
      <c r="J2" s="32" t="s">
        <v>53</v>
      </c>
      <c r="K2" s="33" t="s">
        <v>147</v>
      </c>
    </row>
    <row r="3" spans="1:11" s="22" customFormat="1" ht="15">
      <c r="A3" s="24" t="s">
        <v>101</v>
      </c>
      <c r="B3" s="28">
        <v>10</v>
      </c>
      <c r="C3" s="29">
        <v>0.02364066193853428</v>
      </c>
      <c r="D3" s="23"/>
      <c r="E3" s="24" t="s">
        <v>102</v>
      </c>
      <c r="F3" s="28">
        <v>104</v>
      </c>
      <c r="G3" s="29">
        <v>0.2458628841607565</v>
      </c>
      <c r="H3" s="23"/>
      <c r="I3" s="24" t="s">
        <v>57</v>
      </c>
      <c r="J3" s="28">
        <v>203</v>
      </c>
      <c r="K3" s="29">
        <v>0.4799054373522459</v>
      </c>
    </row>
    <row r="4" spans="1:11" s="22" customFormat="1" ht="15">
      <c r="A4" s="24" t="s">
        <v>97</v>
      </c>
      <c r="B4" s="28">
        <v>266</v>
      </c>
      <c r="C4" s="29">
        <v>0.6288416075650118</v>
      </c>
      <c r="D4" s="23"/>
      <c r="E4" s="24" t="s">
        <v>103</v>
      </c>
      <c r="F4" s="28">
        <v>70</v>
      </c>
      <c r="G4" s="29">
        <v>0.16548463356973994</v>
      </c>
      <c r="H4" s="23"/>
      <c r="I4" s="24" t="s">
        <v>55</v>
      </c>
      <c r="J4" s="28">
        <v>220</v>
      </c>
      <c r="K4" s="29">
        <v>0.5200945626477541</v>
      </c>
    </row>
    <row r="5" spans="1:11" s="22" customFormat="1" ht="15">
      <c r="A5" s="24" t="s">
        <v>94</v>
      </c>
      <c r="B5" s="28">
        <v>6</v>
      </c>
      <c r="C5" s="29">
        <v>0.014184397163120567</v>
      </c>
      <c r="D5" s="23"/>
      <c r="E5" s="24" t="s">
        <v>104</v>
      </c>
      <c r="F5" s="28">
        <v>96</v>
      </c>
      <c r="G5" s="29">
        <v>0.22695035460992907</v>
      </c>
      <c r="H5" s="23"/>
      <c r="I5" s="24" t="s">
        <v>0</v>
      </c>
      <c r="J5" s="28">
        <v>423</v>
      </c>
      <c r="K5" s="29">
        <v>1</v>
      </c>
    </row>
    <row r="6" spans="1:11" s="22" customFormat="1" ht="15">
      <c r="A6" s="24" t="s">
        <v>92</v>
      </c>
      <c r="B6" s="28">
        <v>89</v>
      </c>
      <c r="C6" s="29">
        <v>0.21040189125295508</v>
      </c>
      <c r="D6" s="23"/>
      <c r="E6" s="24" t="s">
        <v>105</v>
      </c>
      <c r="F6" s="28">
        <v>153</v>
      </c>
      <c r="G6" s="29">
        <v>0.3617021276595745</v>
      </c>
      <c r="H6" s="23"/>
      <c r="I6" s="24"/>
      <c r="J6" s="27"/>
      <c r="K6" s="29"/>
    </row>
    <row r="7" spans="1:11" s="22" customFormat="1" ht="15">
      <c r="A7" s="24" t="s">
        <v>90</v>
      </c>
      <c r="B7" s="28">
        <v>33</v>
      </c>
      <c r="C7" s="29">
        <v>0.07801418439716312</v>
      </c>
      <c r="D7" s="23"/>
      <c r="E7" s="34" t="s">
        <v>0</v>
      </c>
      <c r="F7" s="35">
        <v>423</v>
      </c>
      <c r="G7" s="36">
        <v>1</v>
      </c>
      <c r="H7" s="23"/>
      <c r="I7" s="24"/>
      <c r="J7" s="27"/>
      <c r="K7" s="29"/>
    </row>
    <row r="8" spans="1:11" s="22" customFormat="1" ht="15">
      <c r="A8" s="34" t="s">
        <v>0</v>
      </c>
      <c r="B8" s="35">
        <v>404</v>
      </c>
      <c r="C8" s="36">
        <v>1</v>
      </c>
      <c r="D8" s="23"/>
      <c r="E8" s="24"/>
      <c r="F8" s="27"/>
      <c r="G8" s="29"/>
      <c r="H8" s="23"/>
      <c r="I8" s="24"/>
      <c r="J8" s="27"/>
      <c r="K8" s="29"/>
    </row>
    <row r="9" spans="4:11" s="22" customFormat="1" ht="15">
      <c r="D9" s="23"/>
      <c r="E9" s="32" t="s">
        <v>149</v>
      </c>
      <c r="F9" s="32" t="s">
        <v>53</v>
      </c>
      <c r="G9" s="33" t="s">
        <v>147</v>
      </c>
      <c r="H9" s="23"/>
      <c r="I9" s="24"/>
      <c r="J9" s="27"/>
      <c r="K9" s="29"/>
    </row>
    <row r="10" spans="1:11" s="22" customFormat="1" ht="15">
      <c r="A10" s="32" t="s">
        <v>150</v>
      </c>
      <c r="B10" s="32" t="s">
        <v>53</v>
      </c>
      <c r="C10" s="33" t="s">
        <v>147</v>
      </c>
      <c r="D10" s="23"/>
      <c r="E10" s="24" t="s">
        <v>106</v>
      </c>
      <c r="F10" s="28">
        <v>21</v>
      </c>
      <c r="G10" s="29">
        <v>0.04964539007092199</v>
      </c>
      <c r="H10" s="23"/>
      <c r="I10" s="24"/>
      <c r="J10" s="27"/>
      <c r="K10" s="29"/>
    </row>
    <row r="11" spans="1:11" s="22" customFormat="1" ht="15">
      <c r="A11" s="24" t="s">
        <v>108</v>
      </c>
      <c r="B11" s="28">
        <v>156</v>
      </c>
      <c r="C11" s="29">
        <v>0.36879432624113473</v>
      </c>
      <c r="D11" s="23"/>
      <c r="E11" s="24" t="s">
        <v>107</v>
      </c>
      <c r="F11" s="28">
        <v>252</v>
      </c>
      <c r="G11" s="29">
        <v>0.5957446808510638</v>
      </c>
      <c r="H11" s="23"/>
      <c r="I11" s="24"/>
      <c r="J11" s="27"/>
      <c r="K11" s="29"/>
    </row>
    <row r="12" spans="1:11" s="22" customFormat="1" ht="15">
      <c r="A12" s="37" t="s">
        <v>87</v>
      </c>
      <c r="B12" s="28">
        <v>22</v>
      </c>
      <c r="C12" s="29">
        <v>0.05200945626477541</v>
      </c>
      <c r="D12" s="23"/>
      <c r="E12" s="24" t="s">
        <v>109</v>
      </c>
      <c r="F12" s="28">
        <v>18</v>
      </c>
      <c r="G12" s="29">
        <v>0.0425531914893617</v>
      </c>
      <c r="H12" s="23"/>
      <c r="I12" s="24"/>
      <c r="J12" s="27"/>
      <c r="K12" s="29"/>
    </row>
    <row r="13" spans="1:11" s="22" customFormat="1" ht="15">
      <c r="A13" s="24" t="s">
        <v>111</v>
      </c>
      <c r="B13" s="28">
        <v>34</v>
      </c>
      <c r="C13" s="29">
        <v>0.08037825059101655</v>
      </c>
      <c r="D13" s="23"/>
      <c r="E13" s="24" t="s">
        <v>110</v>
      </c>
      <c r="F13" s="28">
        <v>56</v>
      </c>
      <c r="G13" s="29">
        <v>0.13238770685579196</v>
      </c>
      <c r="H13" s="23"/>
      <c r="I13" s="24"/>
      <c r="J13" s="27"/>
      <c r="K13" s="29"/>
    </row>
    <row r="14" spans="1:11" s="22" customFormat="1" ht="15">
      <c r="A14" s="24" t="s">
        <v>83</v>
      </c>
      <c r="B14" s="28">
        <v>187</v>
      </c>
      <c r="C14" s="29">
        <v>0.44208037825059104</v>
      </c>
      <c r="D14" s="23"/>
      <c r="E14" s="24" t="s">
        <v>112</v>
      </c>
      <c r="F14" s="28">
        <v>7</v>
      </c>
      <c r="G14" s="29">
        <v>0.016548463356973995</v>
      </c>
      <c r="H14" s="23"/>
      <c r="I14" s="24"/>
      <c r="J14" s="27"/>
      <c r="K14" s="29"/>
    </row>
    <row r="15" spans="1:11" s="22" customFormat="1" ht="15">
      <c r="A15" s="24" t="s">
        <v>80</v>
      </c>
      <c r="B15" s="28">
        <v>5</v>
      </c>
      <c r="C15" s="29">
        <v>0.01182033096926714</v>
      </c>
      <c r="D15" s="23"/>
      <c r="E15" s="24" t="s">
        <v>113</v>
      </c>
      <c r="F15" s="28">
        <v>46</v>
      </c>
      <c r="G15" s="29">
        <v>0.10874704491725769</v>
      </c>
      <c r="H15" s="23"/>
      <c r="I15" s="24"/>
      <c r="J15" s="27"/>
      <c r="K15" s="29"/>
    </row>
    <row r="16" spans="1:11" s="22" customFormat="1" ht="15">
      <c r="A16" s="34" t="s">
        <v>0</v>
      </c>
      <c r="B16" s="35">
        <v>404</v>
      </c>
      <c r="C16" s="36">
        <v>1</v>
      </c>
      <c r="D16" s="23"/>
      <c r="E16" s="24" t="s">
        <v>114</v>
      </c>
      <c r="F16" s="28">
        <v>4</v>
      </c>
      <c r="G16" s="29">
        <v>0.009456264775413711</v>
      </c>
      <c r="H16" s="23"/>
      <c r="I16" s="24"/>
      <c r="J16" s="27"/>
      <c r="K16" s="29"/>
    </row>
    <row r="17" spans="4:11" s="22" customFormat="1" ht="15">
      <c r="D17" s="23"/>
      <c r="E17" s="24" t="s">
        <v>115</v>
      </c>
      <c r="F17" s="28">
        <v>19</v>
      </c>
      <c r="G17" s="29">
        <v>0.04491725768321513</v>
      </c>
      <c r="H17" s="23"/>
      <c r="I17" s="24"/>
      <c r="J17" s="27"/>
      <c r="K17" s="29"/>
    </row>
    <row r="18" spans="1:11" s="22" customFormat="1" ht="15">
      <c r="A18" s="32" t="s">
        <v>151</v>
      </c>
      <c r="B18" s="32" t="s">
        <v>53</v>
      </c>
      <c r="C18" s="33" t="s">
        <v>147</v>
      </c>
      <c r="D18" s="23"/>
      <c r="E18" s="34" t="s">
        <v>0</v>
      </c>
      <c r="F18" s="35">
        <v>423</v>
      </c>
      <c r="G18" s="36">
        <v>1</v>
      </c>
      <c r="H18" s="23"/>
      <c r="I18" s="24"/>
      <c r="J18" s="27"/>
      <c r="K18" s="29"/>
    </row>
    <row r="19" spans="1:11" s="22" customFormat="1" ht="15">
      <c r="A19" s="24" t="s">
        <v>51</v>
      </c>
      <c r="B19" s="28">
        <v>101</v>
      </c>
      <c r="C19" s="29">
        <v>0.238770685579196</v>
      </c>
      <c r="D19" s="23"/>
      <c r="E19" s="24"/>
      <c r="F19" s="27"/>
      <c r="G19" s="29"/>
      <c r="H19" s="23"/>
      <c r="I19" s="24"/>
      <c r="J19" s="27"/>
      <c r="K19" s="29"/>
    </row>
    <row r="20" spans="1:11" s="22" customFormat="1" ht="15">
      <c r="A20" s="24" t="s">
        <v>50</v>
      </c>
      <c r="B20" s="28">
        <v>116</v>
      </c>
      <c r="C20" s="29">
        <v>0.27423167848699764</v>
      </c>
      <c r="D20" s="23"/>
      <c r="E20" s="32" t="s">
        <v>152</v>
      </c>
      <c r="F20" s="32" t="s">
        <v>53</v>
      </c>
      <c r="G20" s="33" t="s">
        <v>147</v>
      </c>
      <c r="H20" s="23"/>
      <c r="I20" s="24"/>
      <c r="J20" s="27"/>
      <c r="K20" s="29"/>
    </row>
    <row r="21" spans="1:11" s="22" customFormat="1" ht="15">
      <c r="A21" s="24" t="s">
        <v>49</v>
      </c>
      <c r="B21" s="28">
        <v>53</v>
      </c>
      <c r="C21" s="29">
        <v>0.12529550827423167</v>
      </c>
      <c r="D21" s="23"/>
      <c r="E21" s="24" t="s">
        <v>86</v>
      </c>
      <c r="F21" s="28">
        <v>11</v>
      </c>
      <c r="G21" s="29">
        <v>0.026004728132387706</v>
      </c>
      <c r="H21" s="23"/>
      <c r="I21" s="24"/>
      <c r="J21" s="27"/>
      <c r="K21" s="29"/>
    </row>
    <row r="22" spans="1:11" s="22" customFormat="1" ht="15">
      <c r="A22" s="24" t="s">
        <v>48</v>
      </c>
      <c r="B22" s="28">
        <v>37</v>
      </c>
      <c r="C22" s="29">
        <v>0.08747044917257683</v>
      </c>
      <c r="D22" s="23"/>
      <c r="E22" s="24" t="s">
        <v>84</v>
      </c>
      <c r="F22" s="28">
        <v>18</v>
      </c>
      <c r="G22" s="29">
        <v>0.0425531914893617</v>
      </c>
      <c r="H22" s="23"/>
      <c r="I22" s="24"/>
      <c r="J22" s="27"/>
      <c r="K22" s="29"/>
    </row>
    <row r="23" spans="1:11" s="22" customFormat="1" ht="15">
      <c r="A23" s="24" t="s">
        <v>47</v>
      </c>
      <c r="B23" s="28">
        <v>2</v>
      </c>
      <c r="C23" s="29">
        <v>0.004728132387706856</v>
      </c>
      <c r="D23" s="23"/>
      <c r="E23" s="24" t="s">
        <v>81</v>
      </c>
      <c r="F23" s="28">
        <v>57</v>
      </c>
      <c r="G23" s="29">
        <v>0.1347517730496454</v>
      </c>
      <c r="H23" s="23"/>
      <c r="I23" s="24"/>
      <c r="J23" s="27"/>
      <c r="K23" s="29"/>
    </row>
    <row r="24" spans="1:11" s="22" customFormat="1" ht="15">
      <c r="A24" s="24" t="s">
        <v>46</v>
      </c>
      <c r="B24" s="28">
        <v>42</v>
      </c>
      <c r="C24" s="29">
        <v>0.09929078014184398</v>
      </c>
      <c r="D24" s="23"/>
      <c r="E24" s="24" t="s">
        <v>48</v>
      </c>
      <c r="F24" s="28">
        <v>26</v>
      </c>
      <c r="G24" s="29">
        <v>0.061465721040189124</v>
      </c>
      <c r="H24" s="23"/>
      <c r="I24" s="24"/>
      <c r="J24" s="27"/>
      <c r="K24" s="29"/>
    </row>
    <row r="25" spans="1:11" s="22" customFormat="1" ht="15">
      <c r="A25" s="24" t="s">
        <v>45</v>
      </c>
      <c r="B25" s="28">
        <v>15</v>
      </c>
      <c r="C25" s="29">
        <v>0.03546099290780142</v>
      </c>
      <c r="D25" s="23"/>
      <c r="E25" s="24" t="s">
        <v>77</v>
      </c>
      <c r="F25" s="28">
        <v>40</v>
      </c>
      <c r="G25" s="29">
        <v>0.09456264775413711</v>
      </c>
      <c r="H25" s="23"/>
      <c r="I25" s="24"/>
      <c r="J25" s="27"/>
      <c r="K25" s="29"/>
    </row>
    <row r="26" spans="1:11" s="22" customFormat="1" ht="15">
      <c r="A26" s="24" t="s">
        <v>44</v>
      </c>
      <c r="B26" s="28">
        <v>38</v>
      </c>
      <c r="C26" s="29">
        <v>0.08983451536643026</v>
      </c>
      <c r="D26" s="23"/>
      <c r="E26" s="24" t="s">
        <v>74</v>
      </c>
      <c r="F26" s="28">
        <v>4</v>
      </c>
      <c r="G26" s="29">
        <v>0.009456264775413711</v>
      </c>
      <c r="H26" s="23"/>
      <c r="I26" s="24"/>
      <c r="J26" s="27"/>
      <c r="K26" s="29"/>
    </row>
    <row r="27" spans="1:11" s="22" customFormat="1" ht="15">
      <c r="A27" s="34" t="s">
        <v>0</v>
      </c>
      <c r="B27" s="35">
        <v>404</v>
      </c>
      <c r="C27" s="36">
        <v>1</v>
      </c>
      <c r="D27" s="23"/>
      <c r="E27" s="24" t="s">
        <v>72</v>
      </c>
      <c r="F27" s="28">
        <v>106</v>
      </c>
      <c r="G27" s="29">
        <v>0.25059101654846333</v>
      </c>
      <c r="H27" s="23"/>
      <c r="I27" s="24"/>
      <c r="J27" s="27"/>
      <c r="K27" s="29"/>
    </row>
    <row r="28" spans="4:11" s="22" customFormat="1" ht="15">
      <c r="D28" s="23"/>
      <c r="E28" s="24" t="s">
        <v>70</v>
      </c>
      <c r="F28" s="28">
        <v>142</v>
      </c>
      <c r="G28" s="29">
        <v>0.33569739952718675</v>
      </c>
      <c r="H28" s="23"/>
      <c r="I28" s="24"/>
      <c r="J28" s="27"/>
      <c r="K28" s="29"/>
    </row>
    <row r="29" spans="4:11" s="22" customFormat="1" ht="15">
      <c r="D29" s="23"/>
      <c r="E29" s="34" t="s">
        <v>0</v>
      </c>
      <c r="F29" s="35">
        <v>404</v>
      </c>
      <c r="G29" s="36">
        <v>1</v>
      </c>
      <c r="H29" s="23"/>
      <c r="I29" s="24"/>
      <c r="J29" s="27"/>
      <c r="K29" s="29"/>
    </row>
    <row r="30" spans="4:11" s="22" customFormat="1" ht="15">
      <c r="D30" s="23"/>
      <c r="E30" s="24"/>
      <c r="F30" s="28"/>
      <c r="G30" s="29"/>
      <c r="H30" s="23"/>
      <c r="I30" s="24"/>
      <c r="J30" s="27"/>
      <c r="K30" s="29"/>
    </row>
    <row r="31" spans="1:11" s="22" customFormat="1" ht="15">
      <c r="A31" s="25"/>
      <c r="B31" s="30"/>
      <c r="C31" s="30"/>
      <c r="E31" s="25"/>
      <c r="F31" s="30"/>
      <c r="G31" s="30"/>
      <c r="I31" s="25"/>
      <c r="J31" s="30"/>
      <c r="K31" s="30"/>
    </row>
    <row r="32" spans="1:11" s="22" customFormat="1" ht="15">
      <c r="A32" s="25"/>
      <c r="B32" s="30"/>
      <c r="C32" s="30"/>
      <c r="E32" s="25"/>
      <c r="F32" s="30"/>
      <c r="G32" s="30"/>
      <c r="I32" s="25"/>
      <c r="J32" s="30"/>
      <c r="K32" s="30"/>
    </row>
    <row r="33" spans="1:11" s="22" customFormat="1" ht="15">
      <c r="A33" s="25"/>
      <c r="B33" s="30"/>
      <c r="C33" s="30"/>
      <c r="E33" s="25"/>
      <c r="F33" s="30"/>
      <c r="G33" s="30"/>
      <c r="I33" s="25"/>
      <c r="J33" s="30"/>
      <c r="K33" s="30"/>
    </row>
    <row r="34" spans="1:11" s="22" customFormat="1" ht="15">
      <c r="A34" s="25"/>
      <c r="B34" s="30"/>
      <c r="C34" s="30"/>
      <c r="E34" s="25"/>
      <c r="F34" s="30"/>
      <c r="G34" s="30"/>
      <c r="I34" s="25"/>
      <c r="J34" s="30"/>
      <c r="K34" s="30"/>
    </row>
    <row r="35" spans="1:11" s="22" customFormat="1" ht="15">
      <c r="A35" s="25"/>
      <c r="B35" s="30"/>
      <c r="C35" s="30"/>
      <c r="E35" s="25"/>
      <c r="F35" s="30"/>
      <c r="G35" s="30"/>
      <c r="I35" s="25"/>
      <c r="J35" s="30"/>
      <c r="K35" s="30"/>
    </row>
    <row r="36" spans="1:11" s="22" customFormat="1" ht="15">
      <c r="A36" s="25"/>
      <c r="B36" s="30"/>
      <c r="C36" s="30"/>
      <c r="E36" s="25"/>
      <c r="F36" s="30"/>
      <c r="G36" s="30"/>
      <c r="I36" s="25"/>
      <c r="J36" s="30"/>
      <c r="K36" s="30"/>
    </row>
    <row r="37" spans="1:11" s="22" customFormat="1" ht="15">
      <c r="A37" s="25"/>
      <c r="B37" s="30"/>
      <c r="C37" s="30"/>
      <c r="E37" s="25"/>
      <c r="F37" s="30"/>
      <c r="G37" s="30"/>
      <c r="I37" s="25"/>
      <c r="J37" s="30"/>
      <c r="K37" s="30"/>
    </row>
    <row r="38" spans="1:11" s="22" customFormat="1" ht="15">
      <c r="A38" s="25"/>
      <c r="B38" s="30"/>
      <c r="C38" s="30"/>
      <c r="E38" s="25"/>
      <c r="F38" s="30"/>
      <c r="G38" s="30"/>
      <c r="I38" s="25"/>
      <c r="J38" s="30"/>
      <c r="K38" s="30"/>
    </row>
    <row r="39" spans="1:11" s="22" customFormat="1" ht="15">
      <c r="A39" s="25"/>
      <c r="B39" s="30"/>
      <c r="C39" s="30"/>
      <c r="E39" s="25"/>
      <c r="F39" s="30"/>
      <c r="G39" s="30"/>
      <c r="I39" s="25"/>
      <c r="J39" s="30"/>
      <c r="K39" s="30"/>
    </row>
    <row r="40" spans="1:11" s="22" customFormat="1" ht="15">
      <c r="A40" s="25"/>
      <c r="B40" s="30"/>
      <c r="C40" s="30"/>
      <c r="E40" s="25"/>
      <c r="F40" s="30"/>
      <c r="G40" s="30"/>
      <c r="I40" s="25"/>
      <c r="J40" s="30"/>
      <c r="K40" s="30"/>
    </row>
    <row r="41" spans="1:11" s="22" customFormat="1" ht="15">
      <c r="A41" s="25"/>
      <c r="B41" s="30"/>
      <c r="C41" s="30"/>
      <c r="E41" s="25"/>
      <c r="F41" s="30"/>
      <c r="G41" s="30"/>
      <c r="I41" s="25"/>
      <c r="J41" s="30"/>
      <c r="K41" s="30"/>
    </row>
    <row r="42" spans="1:11" s="22" customFormat="1" ht="15">
      <c r="A42" s="25"/>
      <c r="B42" s="30"/>
      <c r="C42" s="30"/>
      <c r="E42" s="25"/>
      <c r="F42" s="30"/>
      <c r="G42" s="30"/>
      <c r="I42" s="25"/>
      <c r="J42" s="30"/>
      <c r="K42" s="30"/>
    </row>
    <row r="43" spans="1:11" s="22" customFormat="1" ht="15">
      <c r="A43" s="25"/>
      <c r="B43" s="30"/>
      <c r="C43" s="30"/>
      <c r="E43" s="25"/>
      <c r="F43" s="30"/>
      <c r="G43" s="30"/>
      <c r="I43" s="25"/>
      <c r="J43" s="30"/>
      <c r="K43" s="30"/>
    </row>
    <row r="44" spans="1:11" s="22" customFormat="1" ht="15">
      <c r="A44" s="25"/>
      <c r="B44" s="30"/>
      <c r="C44" s="30"/>
      <c r="E44" s="25"/>
      <c r="F44" s="30"/>
      <c r="G44" s="30"/>
      <c r="I44" s="25"/>
      <c r="J44" s="30"/>
      <c r="K44" s="30"/>
    </row>
    <row r="45" spans="1:11" s="22" customFormat="1" ht="15">
      <c r="A45" s="25"/>
      <c r="B45" s="30"/>
      <c r="C45" s="30"/>
      <c r="E45" s="25"/>
      <c r="F45" s="30"/>
      <c r="G45" s="30"/>
      <c r="I45" s="25"/>
      <c r="J45" s="30"/>
      <c r="K45" s="30"/>
    </row>
    <row r="46" spans="1:11" s="22" customFormat="1" ht="15">
      <c r="A46" s="25"/>
      <c r="B46" s="30"/>
      <c r="C46" s="30"/>
      <c r="E46" s="25"/>
      <c r="F46" s="30"/>
      <c r="G46" s="30"/>
      <c r="I46" s="25"/>
      <c r="J46" s="30"/>
      <c r="K46" s="30"/>
    </row>
    <row r="47" spans="1:11" s="22" customFormat="1" ht="15">
      <c r="A47" s="25"/>
      <c r="B47" s="30"/>
      <c r="C47" s="30"/>
      <c r="E47" s="25"/>
      <c r="F47" s="30"/>
      <c r="G47" s="30"/>
      <c r="I47" s="25"/>
      <c r="J47" s="30"/>
      <c r="K47" s="30"/>
    </row>
    <row r="48" spans="1:11" s="22" customFormat="1" ht="15">
      <c r="A48" s="25"/>
      <c r="B48" s="30"/>
      <c r="C48" s="30"/>
      <c r="E48" s="25"/>
      <c r="F48" s="30"/>
      <c r="G48" s="30"/>
      <c r="I48" s="25"/>
      <c r="J48" s="30"/>
      <c r="K48" s="30"/>
    </row>
    <row r="49" spans="1:11" s="22" customFormat="1" ht="15">
      <c r="A49" s="25"/>
      <c r="B49" s="30"/>
      <c r="C49" s="30"/>
      <c r="E49" s="25"/>
      <c r="F49" s="30"/>
      <c r="G49" s="30"/>
      <c r="I49" s="25"/>
      <c r="J49" s="30"/>
      <c r="K49" s="30"/>
    </row>
    <row r="50" spans="1:11" s="22" customFormat="1" ht="15">
      <c r="A50" s="25"/>
      <c r="B50" s="30"/>
      <c r="C50" s="30"/>
      <c r="E50" s="25"/>
      <c r="F50" s="30"/>
      <c r="G50" s="30"/>
      <c r="I50" s="25"/>
      <c r="J50" s="30"/>
      <c r="K50" s="30"/>
    </row>
    <row r="51" spans="1:11" s="22" customFormat="1" ht="15">
      <c r="A51" s="25"/>
      <c r="B51" s="30"/>
      <c r="C51" s="30"/>
      <c r="E51" s="25"/>
      <c r="F51" s="30"/>
      <c r="G51" s="30"/>
      <c r="I51" s="25"/>
      <c r="J51" s="30"/>
      <c r="K51" s="30"/>
    </row>
    <row r="52" spans="1:11" s="22" customFormat="1" ht="15">
      <c r="A52" s="25"/>
      <c r="B52" s="30"/>
      <c r="C52" s="30"/>
      <c r="E52" s="25"/>
      <c r="F52" s="30"/>
      <c r="G52" s="30"/>
      <c r="I52" s="25"/>
      <c r="J52" s="30"/>
      <c r="K52" s="30"/>
    </row>
    <row r="53" spans="1:11" s="22" customFormat="1" ht="15">
      <c r="A53" s="25"/>
      <c r="B53" s="30"/>
      <c r="C53" s="30"/>
      <c r="E53" s="25"/>
      <c r="F53" s="30"/>
      <c r="G53" s="30"/>
      <c r="I53" s="25"/>
      <c r="J53" s="30"/>
      <c r="K53" s="30"/>
    </row>
    <row r="54" spans="1:11" s="22" customFormat="1" ht="15">
      <c r="A54" s="25"/>
      <c r="B54" s="30"/>
      <c r="C54" s="30"/>
      <c r="E54" s="25"/>
      <c r="F54" s="30"/>
      <c r="G54" s="30"/>
      <c r="I54" s="25"/>
      <c r="J54" s="30"/>
      <c r="K54" s="30"/>
    </row>
    <row r="55" spans="1:11" s="22" customFormat="1" ht="15">
      <c r="A55" s="25"/>
      <c r="B55" s="30"/>
      <c r="C55" s="30"/>
      <c r="E55" s="25"/>
      <c r="F55" s="30"/>
      <c r="G55" s="30"/>
      <c r="I55" s="25"/>
      <c r="J55" s="30"/>
      <c r="K55" s="30"/>
    </row>
    <row r="56" spans="1:11" s="22" customFormat="1" ht="15">
      <c r="A56" s="25"/>
      <c r="B56" s="30"/>
      <c r="C56" s="30"/>
      <c r="E56" s="25"/>
      <c r="F56" s="30"/>
      <c r="G56" s="30"/>
      <c r="I56" s="25"/>
      <c r="J56" s="30"/>
      <c r="K56" s="30"/>
    </row>
    <row r="57" spans="1:11" s="22" customFormat="1" ht="15">
      <c r="A57" s="25"/>
      <c r="B57" s="30"/>
      <c r="C57" s="30"/>
      <c r="E57" s="25"/>
      <c r="F57" s="30"/>
      <c r="G57" s="30"/>
      <c r="I57" s="25"/>
      <c r="J57" s="30"/>
      <c r="K57" s="30"/>
    </row>
    <row r="58" spans="1:11" s="22" customFormat="1" ht="15">
      <c r="A58" s="25"/>
      <c r="B58" s="30"/>
      <c r="C58" s="30"/>
      <c r="E58" s="25"/>
      <c r="F58" s="30"/>
      <c r="G58" s="30"/>
      <c r="I58" s="25"/>
      <c r="J58" s="30"/>
      <c r="K58" s="30"/>
    </row>
    <row r="59" spans="1:11" s="22" customFormat="1" ht="15">
      <c r="A59" s="25"/>
      <c r="B59" s="30"/>
      <c r="C59" s="30"/>
      <c r="E59" s="25"/>
      <c r="F59" s="30"/>
      <c r="G59" s="30"/>
      <c r="I59" s="25"/>
      <c r="J59" s="30"/>
      <c r="K59" s="30"/>
    </row>
    <row r="60" spans="1:11" s="22" customFormat="1" ht="15">
      <c r="A60" s="25"/>
      <c r="B60" s="30"/>
      <c r="C60" s="30"/>
      <c r="E60" s="25"/>
      <c r="F60" s="30"/>
      <c r="G60" s="30"/>
      <c r="I60" s="25"/>
      <c r="J60" s="30"/>
      <c r="K60" s="30"/>
    </row>
    <row r="61" spans="1:11" s="22" customFormat="1" ht="15">
      <c r="A61" s="25"/>
      <c r="B61" s="30"/>
      <c r="C61" s="30"/>
      <c r="E61" s="25"/>
      <c r="F61" s="30"/>
      <c r="G61" s="30"/>
      <c r="I61" s="25"/>
      <c r="J61" s="30"/>
      <c r="K61" s="30"/>
    </row>
    <row r="62" spans="1:11" s="22" customFormat="1" ht="15">
      <c r="A62" s="25"/>
      <c r="B62" s="30"/>
      <c r="C62" s="30"/>
      <c r="E62" s="25"/>
      <c r="F62" s="30"/>
      <c r="G62" s="30"/>
      <c r="I62" s="25"/>
      <c r="J62" s="30"/>
      <c r="K62" s="30"/>
    </row>
    <row r="63" spans="1:11" s="22" customFormat="1" ht="15">
      <c r="A63" s="25"/>
      <c r="B63" s="30"/>
      <c r="C63" s="30"/>
      <c r="E63" s="25"/>
      <c r="F63" s="30"/>
      <c r="G63" s="30"/>
      <c r="I63" s="25"/>
      <c r="J63" s="30"/>
      <c r="K63" s="30"/>
    </row>
    <row r="64" spans="1:11" s="22" customFormat="1" ht="15">
      <c r="A64" s="25"/>
      <c r="B64" s="30"/>
      <c r="C64" s="30"/>
      <c r="E64" s="25"/>
      <c r="F64" s="30"/>
      <c r="G64" s="30"/>
      <c r="I64" s="25"/>
      <c r="J64" s="30"/>
      <c r="K64" s="30"/>
    </row>
    <row r="65" spans="1:11" s="22" customFormat="1" ht="15">
      <c r="A65" s="25"/>
      <c r="B65" s="30"/>
      <c r="C65" s="30"/>
      <c r="E65" s="25"/>
      <c r="F65" s="30"/>
      <c r="G65" s="30"/>
      <c r="I65" s="25"/>
      <c r="J65" s="30"/>
      <c r="K65" s="30"/>
    </row>
    <row r="66" spans="1:11" s="22" customFormat="1" ht="15">
      <c r="A66" s="25"/>
      <c r="B66" s="30"/>
      <c r="C66" s="30"/>
      <c r="E66" s="25"/>
      <c r="F66" s="30"/>
      <c r="G66" s="30"/>
      <c r="I66" s="25"/>
      <c r="J66" s="30"/>
      <c r="K66" s="30"/>
    </row>
    <row r="67" spans="1:11" s="22" customFormat="1" ht="15">
      <c r="A67" s="25"/>
      <c r="B67" s="30"/>
      <c r="C67" s="30"/>
      <c r="E67" s="25"/>
      <c r="F67" s="30"/>
      <c r="G67" s="30"/>
      <c r="I67" s="25"/>
      <c r="J67" s="30"/>
      <c r="K67" s="30"/>
    </row>
    <row r="68" spans="1:11" s="22" customFormat="1" ht="15">
      <c r="A68" s="25"/>
      <c r="B68" s="30"/>
      <c r="C68" s="30"/>
      <c r="E68" s="25"/>
      <c r="F68" s="30"/>
      <c r="G68" s="30"/>
      <c r="I68" s="25"/>
      <c r="J68" s="30"/>
      <c r="K68" s="30"/>
    </row>
    <row r="69" spans="1:11" s="22" customFormat="1" ht="15">
      <c r="A69" s="25"/>
      <c r="B69" s="30"/>
      <c r="C69" s="30"/>
      <c r="E69" s="25"/>
      <c r="F69" s="30"/>
      <c r="G69" s="30"/>
      <c r="I69" s="25"/>
      <c r="J69" s="30"/>
      <c r="K69" s="30"/>
    </row>
    <row r="70" spans="1:11" s="22" customFormat="1" ht="15">
      <c r="A70" s="25"/>
      <c r="B70" s="30"/>
      <c r="C70" s="30"/>
      <c r="E70" s="25"/>
      <c r="F70" s="30"/>
      <c r="G70" s="30"/>
      <c r="I70" s="25"/>
      <c r="J70" s="30"/>
      <c r="K70" s="30"/>
    </row>
    <row r="71" spans="1:11" s="22" customFormat="1" ht="15">
      <c r="A71" s="25"/>
      <c r="B71" s="30"/>
      <c r="C71" s="30"/>
      <c r="E71" s="25"/>
      <c r="F71" s="30"/>
      <c r="G71" s="30"/>
      <c r="I71" s="25"/>
      <c r="J71" s="30"/>
      <c r="K71" s="30"/>
    </row>
    <row r="72" spans="1:11" s="22" customFormat="1" ht="15">
      <c r="A72" s="25"/>
      <c r="B72" s="30"/>
      <c r="C72" s="30"/>
      <c r="E72" s="25"/>
      <c r="F72" s="30"/>
      <c r="G72" s="30"/>
      <c r="I72" s="25"/>
      <c r="J72" s="30"/>
      <c r="K72" s="30"/>
    </row>
  </sheetData>
  <sheetProtection/>
  <mergeCells count="2">
    <mergeCell ref="A1:G1"/>
    <mergeCell ref="H1:K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Moraes</dc:creator>
  <cp:keywords/>
  <dc:description/>
  <cp:lastModifiedBy>nilton.neto</cp:lastModifiedBy>
  <dcterms:created xsi:type="dcterms:W3CDTF">2014-05-30T17:19:20Z</dcterms:created>
  <dcterms:modified xsi:type="dcterms:W3CDTF">2014-06-08T00:39:14Z</dcterms:modified>
  <cp:category/>
  <cp:version/>
  <cp:contentType/>
  <cp:contentStatus/>
</cp:coreProperties>
</file>