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3" activeTab="10"/>
  </bookViews>
  <sheets>
    <sheet name="Plan28" sheetId="1" state="hidden" r:id="rId1"/>
    <sheet name="1. Tabelas Gerais Jaraguá Sul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2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<sst xmlns="http://schemas.openxmlformats.org/spreadsheetml/2006/main" count="419" uniqueCount="202">
  <si>
    <t>Total Geral</t>
  </si>
  <si>
    <t>Tipo de Curso</t>
  </si>
  <si>
    <t>FIC</t>
  </si>
  <si>
    <t>Licenciatura</t>
  </si>
  <si>
    <t>Tipo de Curso/Oferta</t>
  </si>
  <si>
    <t>FIC – Mulheres Mil</t>
  </si>
  <si>
    <t>FIC – PRONATEC</t>
  </si>
  <si>
    <t>Técnico – Integrado</t>
  </si>
  <si>
    <t>Técnico – Integrado – PROEJA</t>
  </si>
  <si>
    <t>Técnico – Subsequente</t>
  </si>
  <si>
    <t>Modalidade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</si>
  <si>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</si>
  <si>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</si>
  <si>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</si>
  <si>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</si>
  <si>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</si>
  <si>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Informação e comunicação</t>
  </si>
  <si>
    <t>Produção cultural e design</t>
  </si>
  <si>
    <t>Produção industrial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</si>
  <si>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</si>
  <si>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</si>
  <si>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</si>
  <si>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</si>
  <si>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</si>
  <si>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</si>
  <si>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</si>
  <si>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</si>
  <si>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</si>
  <si>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</si>
  <si>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</si>
  <si>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ADMINISTRAÇÃO</t>
  </si>
  <si>
    <t>BIOLOGIA</t>
  </si>
  <si>
    <t>CONFECÇÃO</t>
  </si>
  <si>
    <t>CONFECÇÃO / ESTILISMO</t>
  </si>
  <si>
    <t>FILOSOFIA</t>
  </si>
  <si>
    <t>FÍSICA</t>
  </si>
  <si>
    <t>GEOGRAFIA</t>
  </si>
  <si>
    <t>HISTÓRIA</t>
  </si>
  <si>
    <t>HISTÓRIA E DESIGN DE MODA</t>
  </si>
  <si>
    <t>INGLÊS</t>
  </si>
  <si>
    <t>LIBRAS</t>
  </si>
  <si>
    <t>MALHARIA</t>
  </si>
  <si>
    <t>MATEMÁTICA</t>
  </si>
  <si>
    <t>MATEMÁTICA / INFORMÁTICA</t>
  </si>
  <si>
    <t>MODA / ESTILISMO</t>
  </si>
  <si>
    <t>MODELAGEM</t>
  </si>
  <si>
    <t>PEDAGOGIA</t>
  </si>
  <si>
    <t>PORTUGUÊS</t>
  </si>
  <si>
    <t>PORTUGUÊS / INGLÊS</t>
  </si>
  <si>
    <t>QUÍMICA</t>
  </si>
  <si>
    <t>SOCIOLOGIA</t>
  </si>
  <si>
    <t>TÊXTIL</t>
  </si>
  <si>
    <t>TÊXTIL / MALHARIA</t>
  </si>
  <si>
    <t>TÊXTIL / MODA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</si>
  <si>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</si>
  <si>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</si>
  <si>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</si>
  <si>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</si>
  <si>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</si>
  <si>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</si>
  <si>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</si>
  <si>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</si>
  <si>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</si>
  <si>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</si>
  <si>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</si>
  <si>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</si>
  <si>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</si>
  <si>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</si>
  <si>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</si>
  <si>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</si>
  <si>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</si>
  <si>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</si>
  <si>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</si>
  <si>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</si>
  <si>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</si>
  <si>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</si>
  <si>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</si>
  <si>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</si>
  <si>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</si>
  <si>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</si>
  <si>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</si>
  <si>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</si>
  <si>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</si>
  <si>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</si>
  <si>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</si>
  <si>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</si>
  <si>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</si>
  <si>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</si>
  <si>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</si>
  <si>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</si>
  <si>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</si>
  <si>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</si>
  <si>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</si>
  <si>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</si>
  <si>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</si>
  <si>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</si>
  <si>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</si>
  <si>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</si>
  <si>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</si>
  <si>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</si>
  <si>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</si>
  <si>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</si>
  <si>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</si>
  <si>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</si>
  <si>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</si>
  <si>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</si>
  <si>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</si>
  <si>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</si>
  <si>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</si>
  <si>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</si>
  <si>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</si>
  <si>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</si>
  <si>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</si>
  <si>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</si>
  <si>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</si>
  <si>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</si>
  <si>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</si>
  <si>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</si>
  <si>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</si>
  <si>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</si>
  <si>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</si>
  <si>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</si>
  <si>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- de origem oriental</t>
  </si>
  <si>
    <t>Acima de R$ 3.958,00</t>
  </si>
  <si>
    <t>Indigena</t>
  </si>
  <si>
    <t>Entre R$ 1.165,00 e R$ 2.096,00</t>
  </si>
  <si>
    <t>Entre R$ 2.097,00 e R$ 3.027,00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</si>
  <si>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</si>
  <si>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</si>
  <si>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</si>
  <si>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</si>
  <si>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</si>
  <si>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</si>
  <si>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</si>
  <si>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</si>
  <si>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</si>
  <si>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</si>
  <si>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</si>
  <si>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Viúvo(a)</t>
  </si>
  <si>
    <t>Ensino médio (segundo grau) incompleto</t>
  </si>
  <si>
    <t>É o que oferece horário mais adequado</t>
  </si>
  <si>
    <t>É o único que fornece o curso pretendido</t>
  </si>
  <si>
    <t>Servidor Publico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</si>
  <si>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</si>
  <si>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</si>
  <si>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</si>
  <si>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</si>
  <si>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</si>
  <si>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</si>
  <si>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</si>
  <si>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</si>
  <si>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</si>
  <si>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</si>
  <si>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</si>
  <si>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</si>
  <si>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</si>
  <si>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</si>
  <si>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</si>
  <si>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</si>
  <si>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</si>
  <si>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</si>
  <si>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</si>
  <si>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</si>
  <si>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</si>
  <si>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</si>
  <si>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</si>
  <si>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2.3.2 - Informações Socioeconômicas Cursos de Graduação - Licenciaturas</t>
  </si>
  <si>
    <t>Técnico</t>
  </si>
  <si>
    <t>Quadro Resumo 1.5 - Número de Cursos, Matrículas, Ingressantes, Concluintes, Vagas e Inscritos (por Cursos)</t>
  </si>
  <si>
    <t>Tipo de Curso - Oferta: Curso</t>
  </si>
  <si>
    <t>Design de Biojoias e Embalagens</t>
  </si>
  <si>
    <t>Operador de Computador</t>
  </si>
  <si>
    <t>Reciclador</t>
  </si>
  <si>
    <t>Costureiro</t>
  </si>
  <si>
    <t>Desenhista de Moda</t>
  </si>
  <si>
    <t>Mecânico de Máquina de Costura</t>
  </si>
  <si>
    <t>Modelista</t>
  </si>
  <si>
    <t>Física</t>
  </si>
  <si>
    <t>Química</t>
  </si>
  <si>
    <t>Vestuário</t>
  </si>
  <si>
    <t>Malharia</t>
  </si>
  <si>
    <t>Produção e Design de Moda</t>
  </si>
  <si>
    <t>Têxtil em Malharia e Confecção</t>
  </si>
  <si>
    <t xml:space="preserve"> Você se considera:</t>
  </si>
  <si>
    <t>(%)</t>
  </si>
  <si>
    <t>Faixa de Renda</t>
  </si>
  <si>
    <t>Idade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</si>
  <si>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</si>
  <si>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</si>
  <si>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</si>
  <si>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</si>
  <si>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</si>
  <si>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</si>
  <si>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</si>
  <si>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</si>
  <si>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</si>
  <si>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</si>
  <si>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</si>
  <si>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Qual a faixa de renda bruta mensal (sem descontos) de seu grupo familiar  (soma dos rendimentos dos seus pais, irmãos, esposo/esposa, filhos, etc)?</t>
  </si>
  <si>
    <t>Onde você cursou o ensino fundamental (antigo primeiro grau)?</t>
  </si>
  <si>
    <t>Onde você cursou o ensino médio (antigo segundo grau)?</t>
  </si>
  <si>
    <t>Qual o motivo que o levou a escolher o curso?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</si>
</sst>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39" fillId="0" borderId="10" xfId="52" applyNumberFormat="1" applyFont="1" applyBorder="1" applyAlignment="1">
      <alignment/>
    </xf>
    <xf numFmtId="0" fontId="37" fillId="0" borderId="7" xfId="61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50" applyFont="1" applyBorder="1">
      <alignment/>
      <protection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Alignment="1">
      <alignment horizontal="left"/>
      <protection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Alignment="1">
      <alignment horizontal="right"/>
      <protection/>
    </xf>
    <xf numFmtId="0" fontId="30" fillId="0" borderId="0" xfId="50" applyAlignment="1">
      <alignment horizontal="left"/>
      <protection/>
    </xf>
    <xf numFmtId="0" fontId="30" fillId="0" borderId="0" xfId="50" applyAlignment="1">
      <alignment horizontal="right"/>
      <protection/>
    </xf>
    <xf numFmtId="0" fontId="0" fillId="0" borderId="0" xfId="0" applyBorder="1" applyAlignment="1">
      <alignment/>
    </xf>
    <xf numFmtId="0" fontId="30" fillId="0" borderId="0" xfId="50" applyBorder="1">
      <alignment/>
      <protection/>
    </xf>
    <xf numFmtId="0" fontId="39" fillId="2" borderId="12" xfId="0" applyFont="1" applyFill="1" applyBorder="1" applyAlignment="1">
      <alignment horizontal="left" wrapText="1"/>
    </xf>
    <xf numFmtId="0" fontId="39" fillId="2" borderId="12" xfId="0" applyFont="1" applyFill="1" applyBorder="1" applyAlignment="1">
      <alignment horizontal="right" wrapText="1"/>
    </xf>
    <xf numFmtId="10" fontId="39" fillId="2" borderId="12" xfId="52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0" fillId="0" borderId="0" xfId="50" applyBorder="1" applyAlignment="1">
      <alignment wrapText="1"/>
      <protection/>
    </xf>
    <xf numFmtId="0" fontId="0" fillId="0" borderId="0" xfId="0" applyNumberFormat="1" applyFont="1" applyBorder="1" applyAlignment="1">
      <alignment wrapText="1"/>
    </xf>
    <xf numFmtId="10" fontId="0" fillId="0" borderId="0" xfId="52" applyNumberFormat="1" applyFont="1" applyBorder="1" applyAlignment="1">
      <alignment wrapText="1"/>
    </xf>
    <xf numFmtId="0" fontId="39" fillId="2" borderId="13" xfId="0" applyFont="1" applyFill="1" applyBorder="1" applyAlignment="1">
      <alignment horizontal="left" wrapText="1"/>
    </xf>
    <xf numFmtId="0" fontId="39" fillId="2" borderId="14" xfId="0" applyNumberFormat="1" applyFont="1" applyFill="1" applyBorder="1" applyAlignment="1">
      <alignment horizontal="right" wrapText="1"/>
    </xf>
    <xf numFmtId="10" fontId="39" fillId="2" borderId="14" xfId="52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wrapText="1"/>
    </xf>
    <xf numFmtId="0" fontId="39" fillId="2" borderId="13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0" fillId="0" borderId="0" xfId="50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right" wrapText="1"/>
    </xf>
    <xf numFmtId="10" fontId="0" fillId="0" borderId="0" xfId="52" applyNumberFormat="1" applyFont="1" applyBorder="1" applyAlignment="1">
      <alignment horizontal="right" wrapText="1"/>
    </xf>
    <xf numFmtId="10" fontId="0" fillId="0" borderId="0" xfId="52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Border="1" applyAlignment="1">
      <alignment wrapText="1"/>
    </xf>
    <xf numFmtId="0" fontId="30" fillId="0" borderId="0" xfId="50" applyAlignment="1">
      <alignment horizontal="left" wrapText="1"/>
      <protection/>
    </xf>
    <xf numFmtId="0" fontId="30" fillId="0" borderId="0" xfId="50" applyAlignment="1">
      <alignment horizontal="right" wrapText="1"/>
      <protection/>
    </xf>
    <xf numFmtId="0" fontId="39" fillId="2" borderId="15" xfId="0" applyFont="1" applyFill="1" applyBorder="1" applyAlignment="1">
      <alignment horizontal="left" wrapText="1"/>
    </xf>
    <xf numFmtId="0" fontId="39" fillId="2" borderId="15" xfId="0" applyFont="1" applyFill="1" applyBorder="1" applyAlignment="1">
      <alignment horizontal="right" wrapText="1"/>
    </xf>
    <xf numFmtId="10" fontId="39" fillId="2" borderId="15" xfId="52" applyNumberFormat="1" applyFont="1" applyFill="1" applyBorder="1" applyAlignment="1">
      <alignment horizontal="right" wrapText="1"/>
    </xf>
    <xf numFmtId="0" fontId="0" fillId="0" borderId="0" xfId="50" applyFont="1" applyBorder="1" applyAlignment="1">
      <alignment wrapText="1"/>
      <protection/>
    </xf>
    <xf numFmtId="1" fontId="0" fillId="0" borderId="0" xfId="0" applyNumberFormat="1" applyFont="1" applyBorder="1" applyAlignment="1">
      <alignment horizontal="right" wrapText="1"/>
    </xf>
    <xf numFmtId="0" fontId="0" fillId="0" borderId="0" xfId="50" applyFont="1" applyBorder="1" applyAlignment="1">
      <alignment horizontal="left" wrapText="1"/>
      <protection/>
    </xf>
    <xf numFmtId="0" fontId="0" fillId="0" borderId="0" xfId="50" applyFont="1" applyBorder="1" applyAlignment="1">
      <alignment horizontal="right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4.7109375" style="27" bestFit="1" customWidth="1"/>
    <col min="2" max="2" width="9.140625" style="28" customWidth="1"/>
    <col min="3" max="3" width="20.8515625" style="28" bestFit="1" customWidth="1"/>
    <col min="4" max="4" width="9.140625" style="13" customWidth="1"/>
    <col min="5" max="5" width="53.421875" style="27" bestFit="1" customWidth="1"/>
    <col min="6" max="6" width="9.140625" style="28" customWidth="1"/>
    <col min="7" max="7" width="20.8515625" style="28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81.8515625" style="13" bestFit="1" customWidth="1"/>
    <col min="14" max="14" width="9.140625" style="13" customWidth="1"/>
    <col min="15" max="15" width="20.8515625" style="13" bestFit="1" customWidth="1"/>
    <col min="16" max="16" width="15.00390625" style="13" bestFit="1" customWidth="1"/>
    <col min="17" max="16384" width="9.140625" style="13" customWidth="1"/>
  </cols>
  <sheetData>
    <row r="1" spans="1:16" ht="18" thickBot="1">
      <c r="A1" s="20" t="s">
        <v>164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44" customFormat="1" ht="15.75" thickTop="1">
      <c r="A2" s="31" t="s">
        <v>191</v>
      </c>
      <c r="B2" s="32" t="s">
        <v>70</v>
      </c>
      <c r="C2" s="33" t="s">
        <v>184</v>
      </c>
      <c r="D2" s="43"/>
      <c r="E2" s="31" t="s">
        <v>185</v>
      </c>
      <c r="F2" s="32" t="s">
        <v>70</v>
      </c>
      <c r="G2" s="33" t="s">
        <v>184</v>
      </c>
      <c r="H2" s="43"/>
      <c r="I2" s="31" t="s">
        <v>192</v>
      </c>
      <c r="J2" s="32" t="s">
        <v>70</v>
      </c>
      <c r="K2" s="33" t="s">
        <v>184</v>
      </c>
      <c r="L2" s="43"/>
      <c r="M2" s="31" t="s">
        <v>193</v>
      </c>
      <c r="N2" s="32" t="s">
        <v>70</v>
      </c>
      <c r="O2" s="33" t="s">
        <v>184</v>
      </c>
      <c r="P2" s="43"/>
    </row>
    <row r="3" spans="1:16" s="44" customFormat="1" ht="15">
      <c r="A3" s="45" t="s">
        <v>120</v>
      </c>
      <c r="B3" s="46">
        <v>2</v>
      </c>
      <c r="C3" s="47">
        <v>0.0076045627376425855</v>
      </c>
      <c r="D3" s="43"/>
      <c r="E3" s="45" t="s">
        <v>87</v>
      </c>
      <c r="F3" s="46">
        <v>91</v>
      </c>
      <c r="G3" s="47">
        <v>0.34600760456273766</v>
      </c>
      <c r="H3" s="43"/>
      <c r="I3" s="34" t="s">
        <v>101</v>
      </c>
      <c r="J3" s="36">
        <v>100</v>
      </c>
      <c r="K3" s="48">
        <v>0.38022813688212925</v>
      </c>
      <c r="L3" s="43"/>
      <c r="M3" s="34" t="s">
        <v>118</v>
      </c>
      <c r="N3" s="36">
        <v>18</v>
      </c>
      <c r="O3" s="48">
        <v>0.06844106463878327</v>
      </c>
      <c r="P3" s="43"/>
    </row>
    <row r="4" spans="1:16" s="44" customFormat="1" ht="15">
      <c r="A4" s="45" t="s">
        <v>117</v>
      </c>
      <c r="B4" s="46">
        <v>211</v>
      </c>
      <c r="C4" s="47">
        <v>0.8022813688212928</v>
      </c>
      <c r="D4" s="43"/>
      <c r="E4" s="45" t="s">
        <v>85</v>
      </c>
      <c r="F4" s="46">
        <v>3</v>
      </c>
      <c r="G4" s="47">
        <v>0.011406844106463879</v>
      </c>
      <c r="H4" s="43"/>
      <c r="I4" s="34" t="s">
        <v>98</v>
      </c>
      <c r="J4" s="36">
        <v>34</v>
      </c>
      <c r="K4" s="48">
        <v>0.12927756653992395</v>
      </c>
      <c r="L4" s="43"/>
      <c r="M4" s="34" t="s">
        <v>115</v>
      </c>
      <c r="N4" s="36">
        <v>31</v>
      </c>
      <c r="O4" s="48">
        <v>0.11787072243346007</v>
      </c>
      <c r="P4" s="43"/>
    </row>
    <row r="5" spans="1:16" s="44" customFormat="1" ht="15">
      <c r="A5" s="45" t="s">
        <v>114</v>
      </c>
      <c r="B5" s="46">
        <v>1</v>
      </c>
      <c r="C5" s="47">
        <v>0.0038022813688212928</v>
      </c>
      <c r="D5" s="43"/>
      <c r="E5" s="45" t="s">
        <v>82</v>
      </c>
      <c r="F5" s="46">
        <v>5</v>
      </c>
      <c r="G5" s="47">
        <v>0.019011406844106463</v>
      </c>
      <c r="H5" s="43"/>
      <c r="I5" s="34" t="s">
        <v>97</v>
      </c>
      <c r="J5" s="36">
        <v>44</v>
      </c>
      <c r="K5" s="48">
        <v>0.16730038022813687</v>
      </c>
      <c r="L5" s="43"/>
      <c r="M5" s="34" t="s">
        <v>113</v>
      </c>
      <c r="N5" s="36">
        <v>119</v>
      </c>
      <c r="O5" s="48">
        <v>0.4524714828897338</v>
      </c>
      <c r="P5" s="43"/>
    </row>
    <row r="6" spans="1:16" s="44" customFormat="1" ht="15">
      <c r="A6" s="45" t="s">
        <v>112</v>
      </c>
      <c r="B6" s="46">
        <v>35</v>
      </c>
      <c r="C6" s="47">
        <v>0.13307984790874525</v>
      </c>
      <c r="D6" s="43"/>
      <c r="E6" s="45" t="s">
        <v>77</v>
      </c>
      <c r="F6" s="46">
        <v>41</v>
      </c>
      <c r="G6" s="47">
        <v>0.155893536121673</v>
      </c>
      <c r="H6" s="43"/>
      <c r="I6" s="34" t="s">
        <v>94</v>
      </c>
      <c r="J6" s="36">
        <v>13</v>
      </c>
      <c r="K6" s="48">
        <v>0.049429657794676805</v>
      </c>
      <c r="L6" s="43"/>
      <c r="M6" s="34" t="s">
        <v>111</v>
      </c>
      <c r="N6" s="36">
        <v>86</v>
      </c>
      <c r="O6" s="48">
        <v>0.3269961977186312</v>
      </c>
      <c r="P6" s="43"/>
    </row>
    <row r="7" spans="1:16" s="44" customFormat="1" ht="15">
      <c r="A7" s="45" t="s">
        <v>110</v>
      </c>
      <c r="B7" s="46">
        <v>14</v>
      </c>
      <c r="C7" s="47">
        <v>0.053231939163498096</v>
      </c>
      <c r="D7" s="43"/>
      <c r="E7" s="45" t="s">
        <v>73</v>
      </c>
      <c r="F7" s="46">
        <v>79</v>
      </c>
      <c r="G7" s="47">
        <v>0.30038022813688214</v>
      </c>
      <c r="H7" s="43"/>
      <c r="I7" s="34" t="s">
        <v>92</v>
      </c>
      <c r="J7" s="36">
        <v>9</v>
      </c>
      <c r="K7" s="48">
        <v>0.034220532319391636</v>
      </c>
      <c r="L7" s="43"/>
      <c r="M7" s="34" t="s">
        <v>65</v>
      </c>
      <c r="N7" s="36">
        <v>2</v>
      </c>
      <c r="O7" s="48">
        <v>0.0076045627376425855</v>
      </c>
      <c r="P7" s="43"/>
    </row>
    <row r="8" spans="1:16" s="44" customFormat="1" ht="15">
      <c r="A8" s="38" t="s">
        <v>0</v>
      </c>
      <c r="B8" s="39">
        <v>263</v>
      </c>
      <c r="C8" s="40">
        <v>1</v>
      </c>
      <c r="D8" s="43"/>
      <c r="E8" s="45" t="s">
        <v>71</v>
      </c>
      <c r="F8" s="46">
        <v>44</v>
      </c>
      <c r="G8" s="47">
        <v>0.16730038022813687</v>
      </c>
      <c r="H8" s="43"/>
      <c r="I8" s="34" t="s">
        <v>86</v>
      </c>
      <c r="J8" s="36">
        <v>10</v>
      </c>
      <c r="K8" s="48">
        <v>0.03802281368821293</v>
      </c>
      <c r="L8" s="43"/>
      <c r="M8" s="34" t="s">
        <v>109</v>
      </c>
      <c r="N8" s="36">
        <v>1</v>
      </c>
      <c r="O8" s="48">
        <v>0.0038022813688212928</v>
      </c>
      <c r="P8" s="43"/>
    </row>
    <row r="9" spans="1:16" s="44" customFormat="1" ht="15">
      <c r="A9" s="45"/>
      <c r="B9" s="49"/>
      <c r="C9" s="49"/>
      <c r="D9" s="43"/>
      <c r="E9" s="38" t="s">
        <v>0</v>
      </c>
      <c r="F9" s="39">
        <v>263</v>
      </c>
      <c r="G9" s="40">
        <v>1</v>
      </c>
      <c r="H9" s="43"/>
      <c r="I9" s="34" t="s">
        <v>83</v>
      </c>
      <c r="J9" s="36">
        <v>22</v>
      </c>
      <c r="K9" s="48">
        <v>0.08365019011406843</v>
      </c>
      <c r="L9" s="43"/>
      <c r="M9" s="34" t="s">
        <v>108</v>
      </c>
      <c r="N9" s="36">
        <v>6</v>
      </c>
      <c r="O9" s="48">
        <v>0.022813688212927757</v>
      </c>
      <c r="P9" s="43"/>
    </row>
    <row r="10" spans="1:16" s="44" customFormat="1" ht="15">
      <c r="A10" s="31" t="s">
        <v>194</v>
      </c>
      <c r="B10" s="32" t="s">
        <v>70</v>
      </c>
      <c r="C10" s="33" t="s">
        <v>184</v>
      </c>
      <c r="D10" s="43"/>
      <c r="E10" s="45"/>
      <c r="F10" s="49"/>
      <c r="G10" s="49"/>
      <c r="H10" s="43"/>
      <c r="I10" s="34" t="s">
        <v>80</v>
      </c>
      <c r="J10" s="36">
        <v>24</v>
      </c>
      <c r="K10" s="48">
        <v>0.09125475285171103</v>
      </c>
      <c r="L10" s="43"/>
      <c r="M10" s="38" t="s">
        <v>0</v>
      </c>
      <c r="N10" s="39">
        <v>263</v>
      </c>
      <c r="O10" s="40">
        <v>1</v>
      </c>
      <c r="P10" s="43"/>
    </row>
    <row r="11" spans="1:12" s="44" customFormat="1" ht="15">
      <c r="A11" s="45" t="s">
        <v>107</v>
      </c>
      <c r="B11" s="46">
        <v>62</v>
      </c>
      <c r="C11" s="47">
        <v>0.23574144486692014</v>
      </c>
      <c r="D11" s="43"/>
      <c r="E11" s="31" t="s">
        <v>195</v>
      </c>
      <c r="F11" s="32" t="s">
        <v>70</v>
      </c>
      <c r="G11" s="33" t="s">
        <v>184</v>
      </c>
      <c r="H11" s="43"/>
      <c r="I11" s="34" t="s">
        <v>75</v>
      </c>
      <c r="J11" s="36">
        <v>7</v>
      </c>
      <c r="K11" s="48">
        <v>0.026615969581749048</v>
      </c>
      <c r="L11" s="43"/>
    </row>
    <row r="12" spans="1:16" s="44" customFormat="1" ht="15">
      <c r="A12" s="45" t="s">
        <v>106</v>
      </c>
      <c r="B12" s="46">
        <v>16</v>
      </c>
      <c r="C12" s="47">
        <v>0.060836501901140684</v>
      </c>
      <c r="D12" s="43"/>
      <c r="E12" s="45" t="s">
        <v>119</v>
      </c>
      <c r="F12" s="46">
        <v>19</v>
      </c>
      <c r="G12" s="47">
        <v>0.07224334600760456</v>
      </c>
      <c r="H12" s="43"/>
      <c r="I12" s="38" t="s">
        <v>0</v>
      </c>
      <c r="J12" s="39">
        <v>263</v>
      </c>
      <c r="K12" s="40">
        <v>1</v>
      </c>
      <c r="L12" s="43"/>
      <c r="M12" s="31" t="s">
        <v>196</v>
      </c>
      <c r="N12" s="32" t="s">
        <v>70</v>
      </c>
      <c r="O12" s="33" t="s">
        <v>184</v>
      </c>
      <c r="P12" s="43"/>
    </row>
    <row r="13" spans="1:16" s="44" customFormat="1" ht="15">
      <c r="A13" s="45" t="s">
        <v>104</v>
      </c>
      <c r="B13" s="46">
        <v>2</v>
      </c>
      <c r="C13" s="47">
        <v>0.0076045627376425855</v>
      </c>
      <c r="D13" s="43"/>
      <c r="E13" s="45" t="s">
        <v>116</v>
      </c>
      <c r="F13" s="46">
        <v>244</v>
      </c>
      <c r="G13" s="47">
        <v>0.9277566539923955</v>
      </c>
      <c r="H13" s="43"/>
      <c r="I13" s="43"/>
      <c r="J13" s="43"/>
      <c r="K13" s="43"/>
      <c r="L13" s="43"/>
      <c r="M13" s="34" t="s">
        <v>105</v>
      </c>
      <c r="N13" s="36">
        <v>7</v>
      </c>
      <c r="O13" s="48">
        <v>0.026615969581749048</v>
      </c>
      <c r="P13" s="43"/>
    </row>
    <row r="14" spans="1:16" s="44" customFormat="1" ht="15">
      <c r="A14" s="45" t="s">
        <v>102</v>
      </c>
      <c r="B14" s="46">
        <v>183</v>
      </c>
      <c r="C14" s="47">
        <v>0.6958174904942965</v>
      </c>
      <c r="D14" s="43"/>
      <c r="E14" s="38" t="s">
        <v>0</v>
      </c>
      <c r="F14" s="39">
        <v>263</v>
      </c>
      <c r="G14" s="40">
        <v>1</v>
      </c>
      <c r="H14" s="43"/>
      <c r="I14" s="31" t="s">
        <v>197</v>
      </c>
      <c r="J14" s="32" t="s">
        <v>70</v>
      </c>
      <c r="K14" s="33" t="s">
        <v>184</v>
      </c>
      <c r="L14" s="43"/>
      <c r="M14" s="34" t="s">
        <v>105</v>
      </c>
      <c r="N14" s="36">
        <v>4</v>
      </c>
      <c r="O14" s="48">
        <v>0.015209125475285171</v>
      </c>
      <c r="P14" s="43"/>
    </row>
    <row r="15" spans="1:16" s="44" customFormat="1" ht="15">
      <c r="A15" s="38" t="s">
        <v>0</v>
      </c>
      <c r="B15" s="39">
        <v>263</v>
      </c>
      <c r="C15" s="40">
        <v>1</v>
      </c>
      <c r="D15" s="43"/>
      <c r="E15" s="45"/>
      <c r="F15" s="49"/>
      <c r="G15" s="49"/>
      <c r="H15" s="43"/>
      <c r="I15" s="34" t="s">
        <v>101</v>
      </c>
      <c r="J15" s="36">
        <v>91</v>
      </c>
      <c r="K15" s="48">
        <v>0.34600760456273766</v>
      </c>
      <c r="L15" s="43"/>
      <c r="M15" s="34" t="s">
        <v>103</v>
      </c>
      <c r="N15" s="36">
        <v>9</v>
      </c>
      <c r="O15" s="48">
        <v>0.034220532319391636</v>
      </c>
      <c r="P15" s="43"/>
    </row>
    <row r="16" spans="1:16" s="44" customFormat="1" ht="15">
      <c r="A16" s="45"/>
      <c r="B16" s="46"/>
      <c r="C16" s="47"/>
      <c r="D16" s="43"/>
      <c r="E16" s="31" t="s">
        <v>121</v>
      </c>
      <c r="F16" s="32" t="s">
        <v>70</v>
      </c>
      <c r="G16" s="33" t="s">
        <v>184</v>
      </c>
      <c r="H16" s="43"/>
      <c r="I16" s="34" t="s">
        <v>98</v>
      </c>
      <c r="J16" s="36">
        <v>49</v>
      </c>
      <c r="K16" s="48">
        <v>0.18631178707224336</v>
      </c>
      <c r="L16" s="43"/>
      <c r="M16" s="34" t="s">
        <v>100</v>
      </c>
      <c r="N16" s="36">
        <v>17</v>
      </c>
      <c r="O16" s="48">
        <v>0.06463878326996197</v>
      </c>
      <c r="P16" s="43"/>
    </row>
    <row r="17" spans="1:16" s="44" customFormat="1" ht="15">
      <c r="A17" s="31" t="s">
        <v>189</v>
      </c>
      <c r="B17" s="32" t="s">
        <v>70</v>
      </c>
      <c r="C17" s="33" t="s">
        <v>184</v>
      </c>
      <c r="D17" s="43"/>
      <c r="E17" s="45" t="s">
        <v>95</v>
      </c>
      <c r="F17" s="46">
        <v>5</v>
      </c>
      <c r="G17" s="47">
        <v>0.019011406844106463</v>
      </c>
      <c r="H17" s="43"/>
      <c r="I17" s="34" t="s">
        <v>97</v>
      </c>
      <c r="J17" s="36">
        <v>49</v>
      </c>
      <c r="K17" s="48">
        <v>0.18631178707224336</v>
      </c>
      <c r="L17" s="43"/>
      <c r="M17" s="34" t="s">
        <v>65</v>
      </c>
      <c r="N17" s="36">
        <v>17</v>
      </c>
      <c r="O17" s="48">
        <v>0.06463878326996197</v>
      </c>
      <c r="P17" s="43"/>
    </row>
    <row r="18" spans="1:16" s="44" customFormat="1" ht="15">
      <c r="A18" s="45" t="s">
        <v>68</v>
      </c>
      <c r="B18" s="46">
        <v>14</v>
      </c>
      <c r="C18" s="47">
        <v>0.053231939163498096</v>
      </c>
      <c r="D18" s="43"/>
      <c r="E18" s="45" t="s">
        <v>90</v>
      </c>
      <c r="F18" s="46">
        <v>6</v>
      </c>
      <c r="G18" s="47">
        <v>0.022813688212927757</v>
      </c>
      <c r="H18" s="43"/>
      <c r="I18" s="34" t="s">
        <v>94</v>
      </c>
      <c r="J18" s="36">
        <v>14</v>
      </c>
      <c r="K18" s="48">
        <v>0.053231939163498096</v>
      </c>
      <c r="L18" s="43"/>
      <c r="M18" s="34" t="s">
        <v>96</v>
      </c>
      <c r="N18" s="36">
        <v>24</v>
      </c>
      <c r="O18" s="48">
        <v>0.09125475285171103</v>
      </c>
      <c r="P18" s="43"/>
    </row>
    <row r="19" spans="1:16" s="44" customFormat="1" ht="15">
      <c r="A19" s="45" t="s">
        <v>67</v>
      </c>
      <c r="B19" s="46">
        <v>154</v>
      </c>
      <c r="C19" s="47">
        <v>0.5855513307984791</v>
      </c>
      <c r="D19" s="43"/>
      <c r="E19" s="45" t="s">
        <v>84</v>
      </c>
      <c r="F19" s="46">
        <v>9</v>
      </c>
      <c r="G19" s="47">
        <v>0.034220532319391636</v>
      </c>
      <c r="H19" s="43"/>
      <c r="I19" s="34" t="s">
        <v>92</v>
      </c>
      <c r="J19" s="36">
        <v>10</v>
      </c>
      <c r="K19" s="48">
        <v>0.03802281368821293</v>
      </c>
      <c r="L19" s="43"/>
      <c r="M19" s="34" t="s">
        <v>93</v>
      </c>
      <c r="N19" s="36">
        <v>10</v>
      </c>
      <c r="O19" s="48">
        <v>0.03802281368821293</v>
      </c>
      <c r="P19" s="43"/>
    </row>
    <row r="20" spans="1:16" s="44" customFormat="1" ht="15">
      <c r="A20" s="45" t="s">
        <v>66</v>
      </c>
      <c r="B20" s="46">
        <v>76</v>
      </c>
      <c r="C20" s="47">
        <v>0.2889733840304182</v>
      </c>
      <c r="D20" s="43"/>
      <c r="E20" s="45" t="s">
        <v>81</v>
      </c>
      <c r="F20" s="46">
        <v>1</v>
      </c>
      <c r="G20" s="47">
        <v>0.0038022813688212928</v>
      </c>
      <c r="H20" s="43"/>
      <c r="I20" s="34" t="s">
        <v>89</v>
      </c>
      <c r="J20" s="36">
        <v>1</v>
      </c>
      <c r="K20" s="48">
        <v>0.0038022813688212928</v>
      </c>
      <c r="L20" s="43"/>
      <c r="M20" s="34" t="s">
        <v>91</v>
      </c>
      <c r="N20" s="36">
        <v>44</v>
      </c>
      <c r="O20" s="48">
        <v>0.16730038022813687</v>
      </c>
      <c r="P20" s="43"/>
    </row>
    <row r="21" spans="1:16" s="44" customFormat="1" ht="15">
      <c r="A21" s="45" t="s">
        <v>65</v>
      </c>
      <c r="B21" s="46">
        <v>10</v>
      </c>
      <c r="C21" s="47">
        <v>0.03802281368821293</v>
      </c>
      <c r="D21" s="43"/>
      <c r="E21" s="45" t="s">
        <v>76</v>
      </c>
      <c r="F21" s="46">
        <v>242</v>
      </c>
      <c r="G21" s="47">
        <v>0.9201520912547528</v>
      </c>
      <c r="H21" s="43"/>
      <c r="I21" s="34" t="s">
        <v>86</v>
      </c>
      <c r="J21" s="36">
        <v>10</v>
      </c>
      <c r="K21" s="48">
        <v>0.03802281368821293</v>
      </c>
      <c r="L21" s="43"/>
      <c r="M21" s="34" t="s">
        <v>88</v>
      </c>
      <c r="N21" s="36">
        <v>138</v>
      </c>
      <c r="O21" s="48">
        <v>0.5247148288973384</v>
      </c>
      <c r="P21" s="43"/>
    </row>
    <row r="22" spans="1:16" s="44" customFormat="1" ht="15">
      <c r="A22" s="45" t="s">
        <v>64</v>
      </c>
      <c r="B22" s="46">
        <v>1</v>
      </c>
      <c r="C22" s="47">
        <v>0.0038022813688212928</v>
      </c>
      <c r="D22" s="43"/>
      <c r="E22" s="38" t="s">
        <v>0</v>
      </c>
      <c r="F22" s="39">
        <v>263</v>
      </c>
      <c r="G22" s="40">
        <v>1</v>
      </c>
      <c r="H22" s="43"/>
      <c r="I22" s="34" t="s">
        <v>83</v>
      </c>
      <c r="J22" s="36">
        <v>6</v>
      </c>
      <c r="K22" s="48">
        <v>0.022813688212927757</v>
      </c>
      <c r="L22" s="43"/>
      <c r="M22" s="38" t="s">
        <v>0</v>
      </c>
      <c r="N22" s="39">
        <v>263</v>
      </c>
      <c r="O22" s="40">
        <v>1</v>
      </c>
      <c r="P22" s="43"/>
    </row>
    <row r="23" spans="1:12" s="44" customFormat="1" ht="15">
      <c r="A23" s="45" t="s">
        <v>63</v>
      </c>
      <c r="B23" s="46">
        <v>6</v>
      </c>
      <c r="C23" s="47">
        <v>0.022813688212927757</v>
      </c>
      <c r="D23" s="43"/>
      <c r="E23" s="45"/>
      <c r="F23" s="46"/>
      <c r="G23" s="47"/>
      <c r="H23" s="43"/>
      <c r="I23" s="34" t="s">
        <v>80</v>
      </c>
      <c r="J23" s="36">
        <v>22</v>
      </c>
      <c r="K23" s="48">
        <v>0.08365019011406843</v>
      </c>
      <c r="L23" s="43"/>
    </row>
    <row r="24" spans="1:16" s="44" customFormat="1" ht="15">
      <c r="A24" s="45" t="s">
        <v>61</v>
      </c>
      <c r="B24" s="46">
        <v>2</v>
      </c>
      <c r="C24" s="47">
        <v>0.0076045627376425855</v>
      </c>
      <c r="D24" s="43"/>
      <c r="E24" s="45"/>
      <c r="F24" s="49"/>
      <c r="G24" s="49"/>
      <c r="H24" s="43"/>
      <c r="I24" s="34" t="s">
        <v>75</v>
      </c>
      <c r="J24" s="36">
        <v>11</v>
      </c>
      <c r="K24" s="48">
        <v>0.04182509505703422</v>
      </c>
      <c r="L24" s="43"/>
      <c r="M24" s="31" t="s">
        <v>79</v>
      </c>
      <c r="N24" s="32" t="s">
        <v>70</v>
      </c>
      <c r="O24" s="33" t="s">
        <v>184</v>
      </c>
      <c r="P24" s="31" t="s">
        <v>186</v>
      </c>
    </row>
    <row r="25" spans="1:16" s="44" customFormat="1" ht="15">
      <c r="A25" s="38" t="s">
        <v>0</v>
      </c>
      <c r="B25" s="39">
        <v>263</v>
      </c>
      <c r="C25" s="40">
        <v>1</v>
      </c>
      <c r="D25" s="43"/>
      <c r="E25" s="45"/>
      <c r="F25" s="49"/>
      <c r="G25" s="49"/>
      <c r="H25" s="43"/>
      <c r="I25" s="38" t="s">
        <v>0</v>
      </c>
      <c r="J25" s="39">
        <v>263</v>
      </c>
      <c r="K25" s="40">
        <v>1</v>
      </c>
      <c r="L25" s="43"/>
      <c r="M25" s="34" t="s">
        <v>74</v>
      </c>
      <c r="N25" s="36">
        <v>179</v>
      </c>
      <c r="O25" s="48">
        <v>0.6806083650190115</v>
      </c>
      <c r="P25" s="50">
        <v>22.806849315068497</v>
      </c>
    </row>
    <row r="26" spans="4:16" s="44" customFormat="1" ht="15">
      <c r="D26" s="43"/>
      <c r="E26" s="45"/>
      <c r="F26" s="49"/>
      <c r="G26" s="49"/>
      <c r="H26" s="43"/>
      <c r="I26" s="43"/>
      <c r="J26" s="43"/>
      <c r="K26" s="43"/>
      <c r="L26" s="43"/>
      <c r="M26" s="34" t="s">
        <v>72</v>
      </c>
      <c r="N26" s="36">
        <v>84</v>
      </c>
      <c r="O26" s="48">
        <v>0.3193916349809886</v>
      </c>
      <c r="P26" s="50">
        <v>23.40362035225049</v>
      </c>
    </row>
    <row r="27" spans="1:16" s="44" customFormat="1" ht="15">
      <c r="A27" s="45"/>
      <c r="B27" s="46"/>
      <c r="C27" s="47"/>
      <c r="D27" s="43"/>
      <c r="E27" s="45"/>
      <c r="F27" s="49"/>
      <c r="G27" s="49"/>
      <c r="H27" s="43"/>
      <c r="I27" s="43"/>
      <c r="J27" s="43"/>
      <c r="K27" s="43"/>
      <c r="L27" s="43"/>
      <c r="M27" s="38" t="s">
        <v>0</v>
      </c>
      <c r="N27" s="39">
        <v>263</v>
      </c>
      <c r="O27" s="40">
        <v>1</v>
      </c>
      <c r="P27" s="38">
        <v>22.998180487294785</v>
      </c>
    </row>
    <row r="28" spans="1:16" s="44" customFormat="1" ht="15">
      <c r="A28" s="51"/>
      <c r="B28" s="52"/>
      <c r="C28" s="52"/>
      <c r="E28" s="51"/>
      <c r="F28" s="52"/>
      <c r="G28" s="52"/>
      <c r="M28" s="43"/>
      <c r="N28" s="43"/>
      <c r="O28" s="43"/>
      <c r="P28" s="43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1.140625" style="30" bestFit="1" customWidth="1"/>
    <col min="2" max="2" width="9.140625" style="30" customWidth="1"/>
    <col min="3" max="3" width="20.8515625" style="30" bestFit="1" customWidth="1"/>
    <col min="4" max="4" width="9.140625" style="30" customWidth="1"/>
    <col min="5" max="5" width="56.421875" style="30" customWidth="1"/>
    <col min="6" max="6" width="9.140625" style="30" customWidth="1"/>
    <col min="7" max="7" width="20.8515625" style="30" bestFit="1" customWidth="1"/>
    <col min="8" max="8" width="9.140625" style="30" customWidth="1"/>
    <col min="9" max="9" width="63.00390625" style="30" customWidth="1"/>
    <col min="10" max="10" width="9.140625" style="30" customWidth="1"/>
    <col min="11" max="11" width="20.8515625" style="30" bestFit="1" customWidth="1"/>
    <col min="12" max="12" width="9.140625" style="30" customWidth="1"/>
    <col min="13" max="13" width="49.8515625" style="30" customWidth="1"/>
    <col min="14" max="14" width="9.140625" style="30" customWidth="1"/>
    <col min="15" max="15" width="20.8515625" style="30" bestFit="1" customWidth="1"/>
    <col min="16" max="16" width="16.7109375" style="30" customWidth="1"/>
    <col min="17" max="253" width="9.140625" style="30" customWidth="1"/>
    <col min="254" max="254" width="41.140625" style="30" bestFit="1" customWidth="1"/>
    <col min="255" max="255" width="9.140625" style="30" customWidth="1"/>
    <col min="256" max="16384" width="20.8515625" style="30" bestFit="1" customWidth="1"/>
  </cols>
  <sheetData>
    <row r="1" spans="1:16" s="29" customFormat="1" ht="18" thickBot="1">
      <c r="A1" s="20" t="s">
        <v>166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35" customFormat="1" ht="45.75" thickTop="1">
      <c r="A2" s="31" t="s">
        <v>191</v>
      </c>
      <c r="B2" s="32" t="s">
        <v>70</v>
      </c>
      <c r="C2" s="33" t="s">
        <v>69</v>
      </c>
      <c r="D2" s="34"/>
      <c r="E2" s="31" t="s">
        <v>198</v>
      </c>
      <c r="F2" s="32" t="s">
        <v>70</v>
      </c>
      <c r="G2" s="33" t="s">
        <v>69</v>
      </c>
      <c r="H2" s="34"/>
      <c r="I2" s="31" t="s">
        <v>200</v>
      </c>
      <c r="J2" s="32" t="s">
        <v>70</v>
      </c>
      <c r="K2" s="33" t="s">
        <v>69</v>
      </c>
      <c r="L2" s="34"/>
      <c r="M2" s="31" t="s">
        <v>201</v>
      </c>
      <c r="N2" s="32" t="s">
        <v>70</v>
      </c>
      <c r="O2" s="33" t="s">
        <v>69</v>
      </c>
      <c r="P2" s="34"/>
    </row>
    <row r="3" spans="1:16" s="35" customFormat="1" ht="15">
      <c r="A3" s="34" t="s">
        <v>122</v>
      </c>
      <c r="B3" s="36">
        <v>1</v>
      </c>
      <c r="C3" s="37">
        <v>0.030303030303030304</v>
      </c>
      <c r="D3" s="34"/>
      <c r="E3" s="34" t="s">
        <v>123</v>
      </c>
      <c r="F3" s="36">
        <v>2</v>
      </c>
      <c r="G3" s="37">
        <v>0.06060606060606061</v>
      </c>
      <c r="H3" s="34"/>
      <c r="I3" s="34" t="s">
        <v>90</v>
      </c>
      <c r="J3" s="36">
        <v>2</v>
      </c>
      <c r="K3" s="37">
        <v>0.06060606060606061</v>
      </c>
      <c r="L3" s="34"/>
      <c r="M3" s="34" t="s">
        <v>118</v>
      </c>
      <c r="N3" s="36">
        <v>1</v>
      </c>
      <c r="O3" s="37">
        <v>0.02631578947368421</v>
      </c>
      <c r="P3" s="34"/>
    </row>
    <row r="4" spans="1:16" s="35" customFormat="1" ht="15">
      <c r="A4" s="34" t="s">
        <v>117</v>
      </c>
      <c r="B4" s="36">
        <v>24</v>
      </c>
      <c r="C4" s="37">
        <v>0.7272727272727273</v>
      </c>
      <c r="D4" s="34"/>
      <c r="E4" s="34" t="s">
        <v>125</v>
      </c>
      <c r="F4" s="36">
        <v>14</v>
      </c>
      <c r="G4" s="37">
        <v>0.42424242424242425</v>
      </c>
      <c r="H4" s="34"/>
      <c r="I4" s="34" t="s">
        <v>84</v>
      </c>
      <c r="J4" s="36">
        <v>5</v>
      </c>
      <c r="K4" s="37">
        <v>0.15151515151515152</v>
      </c>
      <c r="L4" s="34"/>
      <c r="M4" s="34" t="s">
        <v>115</v>
      </c>
      <c r="N4" s="36">
        <v>7</v>
      </c>
      <c r="O4" s="37">
        <v>0.18421052631578946</v>
      </c>
      <c r="P4" s="34"/>
    </row>
    <row r="5" spans="1:16" s="35" customFormat="1" ht="15">
      <c r="A5" s="34" t="s">
        <v>124</v>
      </c>
      <c r="B5" s="36">
        <v>1</v>
      </c>
      <c r="C5" s="37">
        <v>0.030303030303030304</v>
      </c>
      <c r="D5" s="34"/>
      <c r="E5" s="34" t="s">
        <v>126</v>
      </c>
      <c r="F5" s="36">
        <v>8</v>
      </c>
      <c r="G5" s="37">
        <v>0.24242424242424243</v>
      </c>
      <c r="H5" s="34"/>
      <c r="I5" s="34" t="s">
        <v>76</v>
      </c>
      <c r="J5" s="36">
        <v>26</v>
      </c>
      <c r="K5" s="37">
        <v>0.7878787878787878</v>
      </c>
      <c r="L5" s="34"/>
      <c r="M5" s="34" t="s">
        <v>113</v>
      </c>
      <c r="N5" s="36">
        <v>24</v>
      </c>
      <c r="O5" s="37">
        <v>0.631578947368421</v>
      </c>
      <c r="P5" s="34"/>
    </row>
    <row r="6" spans="1:16" s="35" customFormat="1" ht="15">
      <c r="A6" s="34" t="s">
        <v>112</v>
      </c>
      <c r="B6" s="36">
        <v>7</v>
      </c>
      <c r="C6" s="37">
        <v>0.21212121212121213</v>
      </c>
      <c r="D6" s="34"/>
      <c r="E6" s="34" t="s">
        <v>127</v>
      </c>
      <c r="F6" s="36">
        <v>1</v>
      </c>
      <c r="G6" s="37">
        <v>0.030303030303030304</v>
      </c>
      <c r="H6" s="34"/>
      <c r="I6" s="38" t="s">
        <v>0</v>
      </c>
      <c r="J6" s="39">
        <v>33</v>
      </c>
      <c r="K6" s="40">
        <v>1</v>
      </c>
      <c r="L6" s="34"/>
      <c r="M6" s="34" t="s">
        <v>111</v>
      </c>
      <c r="N6" s="36">
        <v>3</v>
      </c>
      <c r="O6" s="37">
        <v>0.07894736842105263</v>
      </c>
      <c r="P6" s="34"/>
    </row>
    <row r="7" spans="1:16" s="35" customFormat="1" ht="15">
      <c r="A7" s="38" t="s">
        <v>0</v>
      </c>
      <c r="B7" s="39">
        <v>33</v>
      </c>
      <c r="C7" s="40">
        <v>1</v>
      </c>
      <c r="D7" s="34"/>
      <c r="E7" s="34" t="s">
        <v>128</v>
      </c>
      <c r="F7" s="36">
        <v>2</v>
      </c>
      <c r="G7" s="37">
        <v>0.06060606060606061</v>
      </c>
      <c r="H7" s="34"/>
      <c r="I7" s="34"/>
      <c r="J7" s="36"/>
      <c r="K7" s="37"/>
      <c r="L7" s="34"/>
      <c r="M7" s="34" t="s">
        <v>65</v>
      </c>
      <c r="N7" s="36">
        <v>1</v>
      </c>
      <c r="O7" s="37">
        <v>0.02631578947368421</v>
      </c>
      <c r="P7" s="34"/>
    </row>
    <row r="8" spans="1:16" s="35" customFormat="1" ht="15">
      <c r="A8" s="34"/>
      <c r="B8" s="36"/>
      <c r="C8" s="37"/>
      <c r="D8" s="34"/>
      <c r="E8" s="34" t="s">
        <v>129</v>
      </c>
      <c r="F8" s="36">
        <v>6</v>
      </c>
      <c r="G8" s="37">
        <v>0.18181818181818182</v>
      </c>
      <c r="H8" s="34"/>
      <c r="I8" s="31" t="s">
        <v>192</v>
      </c>
      <c r="J8" s="32" t="s">
        <v>70</v>
      </c>
      <c r="K8" s="33" t="s">
        <v>69</v>
      </c>
      <c r="L8" s="34"/>
      <c r="M8" s="34" t="s">
        <v>108</v>
      </c>
      <c r="N8" s="36">
        <v>2</v>
      </c>
      <c r="O8" s="37">
        <v>0.05263157894736842</v>
      </c>
      <c r="P8" s="34"/>
    </row>
    <row r="9" spans="1:16" s="35" customFormat="1" ht="15">
      <c r="A9" s="31" t="s">
        <v>194</v>
      </c>
      <c r="B9" s="32" t="s">
        <v>70</v>
      </c>
      <c r="C9" s="33" t="s">
        <v>69</v>
      </c>
      <c r="D9" s="34"/>
      <c r="E9" s="38" t="s">
        <v>0</v>
      </c>
      <c r="F9" s="39">
        <v>33</v>
      </c>
      <c r="G9" s="40">
        <v>1</v>
      </c>
      <c r="H9" s="34"/>
      <c r="I9" s="34" t="s">
        <v>132</v>
      </c>
      <c r="J9" s="36">
        <v>12</v>
      </c>
      <c r="K9" s="37">
        <v>0.36363636363636365</v>
      </c>
      <c r="L9" s="34"/>
      <c r="M9" s="38" t="s">
        <v>0</v>
      </c>
      <c r="N9" s="39">
        <v>38</v>
      </c>
      <c r="O9" s="40">
        <v>1</v>
      </c>
      <c r="P9" s="34"/>
    </row>
    <row r="10" spans="1:16" s="35" customFormat="1" ht="15">
      <c r="A10" s="34" t="s">
        <v>130</v>
      </c>
      <c r="B10" s="36">
        <v>9</v>
      </c>
      <c r="C10" s="37">
        <v>0.2727272727272727</v>
      </c>
      <c r="D10" s="34"/>
      <c r="E10" s="34"/>
      <c r="F10" s="36"/>
      <c r="G10" s="37"/>
      <c r="H10" s="34"/>
      <c r="I10" s="34" t="s">
        <v>134</v>
      </c>
      <c r="J10" s="36">
        <v>6</v>
      </c>
      <c r="K10" s="37">
        <v>0.18181818181818182</v>
      </c>
      <c r="L10" s="34"/>
      <c r="M10" s="34"/>
      <c r="N10" s="34"/>
      <c r="O10" s="34"/>
      <c r="P10" s="34"/>
    </row>
    <row r="11" spans="1:16" s="35" customFormat="1" ht="30">
      <c r="A11" s="34" t="s">
        <v>131</v>
      </c>
      <c r="B11" s="36">
        <v>1</v>
      </c>
      <c r="C11" s="37">
        <v>0.030303030303030304</v>
      </c>
      <c r="D11" s="34"/>
      <c r="E11" s="31" t="s">
        <v>195</v>
      </c>
      <c r="F11" s="32" t="s">
        <v>70</v>
      </c>
      <c r="G11" s="33" t="s">
        <v>69</v>
      </c>
      <c r="H11" s="34"/>
      <c r="I11" s="34" t="s">
        <v>136</v>
      </c>
      <c r="J11" s="36">
        <v>6</v>
      </c>
      <c r="K11" s="37">
        <v>0.18181818181818182</v>
      </c>
      <c r="L11" s="34"/>
      <c r="M11" s="31" t="s">
        <v>196</v>
      </c>
      <c r="N11" s="32" t="s">
        <v>70</v>
      </c>
      <c r="O11" s="33" t="s">
        <v>69</v>
      </c>
      <c r="P11" s="34"/>
    </row>
    <row r="12" spans="1:16" s="35" customFormat="1" ht="30">
      <c r="A12" s="34" t="s">
        <v>133</v>
      </c>
      <c r="B12" s="36">
        <v>2</v>
      </c>
      <c r="C12" s="37">
        <v>0.06060606060606061</v>
      </c>
      <c r="D12" s="34"/>
      <c r="E12" s="34" t="s">
        <v>119</v>
      </c>
      <c r="F12" s="36">
        <v>6</v>
      </c>
      <c r="G12" s="37">
        <v>0.18181818181818182</v>
      </c>
      <c r="H12" s="34"/>
      <c r="I12" s="34" t="s">
        <v>139</v>
      </c>
      <c r="J12" s="36">
        <v>1</v>
      </c>
      <c r="K12" s="37">
        <v>0.030303030303030304</v>
      </c>
      <c r="L12" s="34"/>
      <c r="M12" s="34" t="s">
        <v>137</v>
      </c>
      <c r="N12" s="36">
        <v>2</v>
      </c>
      <c r="O12" s="37">
        <v>0.06060606060606061</v>
      </c>
      <c r="P12" s="34"/>
    </row>
    <row r="13" spans="1:16" s="35" customFormat="1" ht="15">
      <c r="A13" s="34" t="s">
        <v>135</v>
      </c>
      <c r="B13" s="36">
        <v>20</v>
      </c>
      <c r="C13" s="37">
        <v>0.6060606060606061</v>
      </c>
      <c r="D13" s="34"/>
      <c r="E13" s="34" t="s">
        <v>116</v>
      </c>
      <c r="F13" s="36">
        <v>27</v>
      </c>
      <c r="G13" s="37">
        <v>0.8181818181818182</v>
      </c>
      <c r="H13" s="34"/>
      <c r="I13" s="34" t="s">
        <v>92</v>
      </c>
      <c r="J13" s="36">
        <v>2</v>
      </c>
      <c r="K13" s="37">
        <v>0.06060606060606061</v>
      </c>
      <c r="L13" s="34"/>
      <c r="M13" s="34" t="s">
        <v>140</v>
      </c>
      <c r="N13" s="36">
        <v>3</v>
      </c>
      <c r="O13" s="37">
        <v>0.09090909090909091</v>
      </c>
      <c r="P13" s="34"/>
    </row>
    <row r="14" spans="1:16" s="35" customFormat="1" ht="15">
      <c r="A14" s="34" t="s">
        <v>138</v>
      </c>
      <c r="B14" s="36">
        <v>1</v>
      </c>
      <c r="C14" s="37">
        <v>0.030303030303030304</v>
      </c>
      <c r="D14" s="34"/>
      <c r="E14" s="38" t="s">
        <v>0</v>
      </c>
      <c r="F14" s="39">
        <v>33</v>
      </c>
      <c r="G14" s="40">
        <v>1</v>
      </c>
      <c r="H14" s="34"/>
      <c r="I14" s="34" t="s">
        <v>86</v>
      </c>
      <c r="J14" s="36">
        <v>1</v>
      </c>
      <c r="K14" s="37">
        <v>0.030303030303030304</v>
      </c>
      <c r="L14" s="34"/>
      <c r="M14" s="34" t="s">
        <v>141</v>
      </c>
      <c r="N14" s="36">
        <v>5</v>
      </c>
      <c r="O14" s="37">
        <v>0.15151515151515152</v>
      </c>
      <c r="P14" s="34"/>
    </row>
    <row r="15" spans="1:16" s="35" customFormat="1" ht="15">
      <c r="A15" s="38" t="s">
        <v>0</v>
      </c>
      <c r="B15" s="39">
        <v>33</v>
      </c>
      <c r="C15" s="40">
        <v>1</v>
      </c>
      <c r="D15" s="34"/>
      <c r="E15" s="34"/>
      <c r="F15" s="34"/>
      <c r="G15" s="34"/>
      <c r="H15" s="34"/>
      <c r="I15" s="34" t="s">
        <v>83</v>
      </c>
      <c r="J15" s="36">
        <v>2</v>
      </c>
      <c r="K15" s="37">
        <v>0.06060606060606061</v>
      </c>
      <c r="L15" s="34"/>
      <c r="M15" s="34" t="s">
        <v>96</v>
      </c>
      <c r="N15" s="36">
        <v>3</v>
      </c>
      <c r="O15" s="37">
        <v>0.09090909090909091</v>
      </c>
      <c r="P15" s="34"/>
    </row>
    <row r="16" spans="1:16" s="35" customFormat="1" ht="30">
      <c r="A16" s="34"/>
      <c r="B16" s="34"/>
      <c r="C16" s="34"/>
      <c r="D16" s="34"/>
      <c r="E16" s="31" t="s">
        <v>199</v>
      </c>
      <c r="F16" s="32" t="s">
        <v>70</v>
      </c>
      <c r="G16" s="33" t="s">
        <v>69</v>
      </c>
      <c r="H16" s="34"/>
      <c r="I16" s="34" t="s">
        <v>80</v>
      </c>
      <c r="J16" s="36">
        <v>2</v>
      </c>
      <c r="K16" s="37">
        <v>0.06060606060606061</v>
      </c>
      <c r="L16" s="34"/>
      <c r="M16" s="34" t="s">
        <v>91</v>
      </c>
      <c r="N16" s="36">
        <v>11</v>
      </c>
      <c r="O16" s="37">
        <v>0.3333333333333333</v>
      </c>
      <c r="P16" s="34"/>
    </row>
    <row r="17" spans="1:16" s="35" customFormat="1" ht="15">
      <c r="A17" s="31" t="s">
        <v>189</v>
      </c>
      <c r="B17" s="32" t="s">
        <v>70</v>
      </c>
      <c r="C17" s="33" t="s">
        <v>69</v>
      </c>
      <c r="D17" s="34"/>
      <c r="E17" s="34" t="s">
        <v>95</v>
      </c>
      <c r="F17" s="36">
        <v>1</v>
      </c>
      <c r="G17" s="37">
        <v>0.030303030303030304</v>
      </c>
      <c r="H17" s="34"/>
      <c r="I17" s="34" t="s">
        <v>75</v>
      </c>
      <c r="J17" s="36">
        <v>1</v>
      </c>
      <c r="K17" s="37">
        <v>0.030303030303030304</v>
      </c>
      <c r="L17" s="34"/>
      <c r="M17" s="34" t="s">
        <v>88</v>
      </c>
      <c r="N17" s="36">
        <v>9</v>
      </c>
      <c r="O17" s="37">
        <v>0.2727272727272727</v>
      </c>
      <c r="P17" s="34"/>
    </row>
    <row r="18" spans="1:16" s="35" customFormat="1" ht="15">
      <c r="A18" s="34" t="s">
        <v>68</v>
      </c>
      <c r="B18" s="36">
        <v>1</v>
      </c>
      <c r="C18" s="37">
        <v>0.030303030303030304</v>
      </c>
      <c r="D18" s="34"/>
      <c r="E18" s="34" t="s">
        <v>84</v>
      </c>
      <c r="F18" s="36">
        <v>2</v>
      </c>
      <c r="G18" s="37">
        <v>0.06060606060606061</v>
      </c>
      <c r="H18" s="34"/>
      <c r="I18" s="38" t="s">
        <v>0</v>
      </c>
      <c r="J18" s="39">
        <v>33</v>
      </c>
      <c r="K18" s="40">
        <v>1</v>
      </c>
      <c r="L18" s="34"/>
      <c r="M18" s="38" t="s">
        <v>0</v>
      </c>
      <c r="N18" s="39">
        <v>33</v>
      </c>
      <c r="O18" s="40">
        <v>1</v>
      </c>
      <c r="P18" s="34"/>
    </row>
    <row r="19" spans="1:16" s="35" customFormat="1" ht="15">
      <c r="A19" s="34" t="s">
        <v>67</v>
      </c>
      <c r="B19" s="36">
        <v>17</v>
      </c>
      <c r="C19" s="37">
        <v>0.5151515151515151</v>
      </c>
      <c r="D19" s="34"/>
      <c r="E19" s="34" t="s">
        <v>76</v>
      </c>
      <c r="F19" s="36">
        <v>30</v>
      </c>
      <c r="G19" s="37">
        <v>0.9090909090909091</v>
      </c>
      <c r="H19" s="34"/>
      <c r="I19" s="34"/>
      <c r="J19" s="34"/>
      <c r="K19" s="34"/>
      <c r="L19" s="34"/>
      <c r="M19" s="34"/>
      <c r="N19" s="36"/>
      <c r="O19" s="37"/>
      <c r="P19" s="34"/>
    </row>
    <row r="20" spans="1:16" s="35" customFormat="1" ht="15">
      <c r="A20" s="34" t="s">
        <v>66</v>
      </c>
      <c r="B20" s="36">
        <v>4</v>
      </c>
      <c r="C20" s="37">
        <v>0.12121212121212122</v>
      </c>
      <c r="D20" s="34"/>
      <c r="E20" s="38" t="s">
        <v>0</v>
      </c>
      <c r="F20" s="39">
        <v>33</v>
      </c>
      <c r="G20" s="40">
        <v>1</v>
      </c>
      <c r="H20" s="34"/>
      <c r="I20" s="31" t="s">
        <v>197</v>
      </c>
      <c r="J20" s="32" t="s">
        <v>70</v>
      </c>
      <c r="K20" s="33" t="s">
        <v>69</v>
      </c>
      <c r="L20" s="34"/>
      <c r="M20" s="31" t="s">
        <v>79</v>
      </c>
      <c r="N20" s="32" t="s">
        <v>70</v>
      </c>
      <c r="O20" s="33" t="s">
        <v>69</v>
      </c>
      <c r="P20" s="31" t="s">
        <v>78</v>
      </c>
    </row>
    <row r="21" spans="1:16" s="35" customFormat="1" ht="15">
      <c r="A21" s="34" t="s">
        <v>65</v>
      </c>
      <c r="B21" s="36">
        <v>5</v>
      </c>
      <c r="C21" s="37">
        <v>0.15151515151515152</v>
      </c>
      <c r="D21" s="34"/>
      <c r="H21" s="34"/>
      <c r="I21" s="34" t="s">
        <v>132</v>
      </c>
      <c r="J21" s="36">
        <v>12</v>
      </c>
      <c r="K21" s="37">
        <v>0.36363636363636365</v>
      </c>
      <c r="L21" s="34"/>
      <c r="M21" s="34" t="s">
        <v>74</v>
      </c>
      <c r="N21" s="36">
        <v>12</v>
      </c>
      <c r="O21" s="37">
        <v>0.36363636363636365</v>
      </c>
      <c r="P21" s="41">
        <v>22.95867579908676</v>
      </c>
    </row>
    <row r="22" spans="1:16" s="35" customFormat="1" ht="15">
      <c r="A22" s="34" t="s">
        <v>63</v>
      </c>
      <c r="B22" s="36">
        <v>3</v>
      </c>
      <c r="C22" s="37">
        <v>0.09090909090909091</v>
      </c>
      <c r="D22" s="34"/>
      <c r="E22" s="34"/>
      <c r="F22" s="36"/>
      <c r="G22" s="37"/>
      <c r="H22" s="34"/>
      <c r="I22" s="34" t="s">
        <v>134</v>
      </c>
      <c r="J22" s="36">
        <v>6</v>
      </c>
      <c r="K22" s="37">
        <v>0.18181818181818182</v>
      </c>
      <c r="L22" s="34"/>
      <c r="M22" s="34" t="s">
        <v>72</v>
      </c>
      <c r="N22" s="36">
        <v>21</v>
      </c>
      <c r="O22" s="37">
        <v>0.6363636363636364</v>
      </c>
      <c r="P22" s="41">
        <v>32.17377690802349</v>
      </c>
    </row>
    <row r="23" spans="1:16" s="35" customFormat="1" ht="15">
      <c r="A23" s="34" t="s">
        <v>142</v>
      </c>
      <c r="B23" s="36">
        <v>3</v>
      </c>
      <c r="C23" s="37">
        <v>0.09090909090909091</v>
      </c>
      <c r="D23" s="34"/>
      <c r="E23" s="34"/>
      <c r="F23" s="36"/>
      <c r="G23" s="37"/>
      <c r="H23" s="34"/>
      <c r="I23" s="34" t="s">
        <v>136</v>
      </c>
      <c r="J23" s="36">
        <v>8</v>
      </c>
      <c r="K23" s="37">
        <v>0.24242424242424243</v>
      </c>
      <c r="L23" s="34"/>
      <c r="M23" s="38" t="s">
        <v>0</v>
      </c>
      <c r="N23" s="39">
        <v>33</v>
      </c>
      <c r="O23" s="40">
        <v>1</v>
      </c>
      <c r="P23" s="42">
        <v>28.82</v>
      </c>
    </row>
    <row r="24" spans="1:12" s="35" customFormat="1" ht="15">
      <c r="A24" s="38" t="s">
        <v>0</v>
      </c>
      <c r="B24" s="39">
        <v>33</v>
      </c>
      <c r="C24" s="40">
        <v>1</v>
      </c>
      <c r="D24" s="34"/>
      <c r="E24" s="34"/>
      <c r="F24" s="34"/>
      <c r="G24" s="34"/>
      <c r="H24" s="34"/>
      <c r="I24" s="34" t="s">
        <v>139</v>
      </c>
      <c r="J24" s="36">
        <v>1</v>
      </c>
      <c r="K24" s="37">
        <v>0.030303030303030304</v>
      </c>
      <c r="L24" s="34"/>
    </row>
    <row r="25" spans="4:12" s="35" customFormat="1" ht="15">
      <c r="D25" s="34"/>
      <c r="E25" s="34"/>
      <c r="F25" s="34"/>
      <c r="G25" s="34"/>
      <c r="H25" s="34"/>
      <c r="I25" s="34" t="s">
        <v>89</v>
      </c>
      <c r="J25" s="36">
        <v>1</v>
      </c>
      <c r="K25" s="37">
        <v>0.030303030303030304</v>
      </c>
      <c r="L25" s="34"/>
    </row>
    <row r="26" spans="1:12" s="35" customFormat="1" ht="15">
      <c r="A26" s="34"/>
      <c r="B26" s="36"/>
      <c r="C26" s="37"/>
      <c r="D26" s="34"/>
      <c r="E26" s="34"/>
      <c r="F26" s="34"/>
      <c r="G26" s="34"/>
      <c r="H26" s="34"/>
      <c r="I26" s="34" t="s">
        <v>80</v>
      </c>
      <c r="J26" s="36">
        <v>4</v>
      </c>
      <c r="K26" s="37">
        <v>0.12121212121212122</v>
      </c>
      <c r="L26" s="34"/>
    </row>
    <row r="27" spans="1:16" s="35" customFormat="1" ht="15">
      <c r="A27" s="34"/>
      <c r="B27" s="34"/>
      <c r="C27" s="34"/>
      <c r="D27" s="34"/>
      <c r="E27" s="34"/>
      <c r="F27" s="34"/>
      <c r="G27" s="34"/>
      <c r="H27" s="34"/>
      <c r="I27" s="34" t="s">
        <v>75</v>
      </c>
      <c r="J27" s="36">
        <v>1</v>
      </c>
      <c r="K27" s="37">
        <v>0.030303030303030304</v>
      </c>
      <c r="L27" s="34"/>
      <c r="M27" s="34"/>
      <c r="N27" s="34"/>
      <c r="O27" s="34"/>
      <c r="P27" s="34"/>
    </row>
    <row r="28" spans="1:16" s="35" customFormat="1" ht="15">
      <c r="A28" s="34"/>
      <c r="B28" s="34"/>
      <c r="C28" s="34"/>
      <c r="D28" s="34"/>
      <c r="E28" s="34"/>
      <c r="F28" s="34"/>
      <c r="G28" s="34"/>
      <c r="H28" s="34"/>
      <c r="I28" s="38" t="s">
        <v>0</v>
      </c>
      <c r="J28" s="39">
        <v>33</v>
      </c>
      <c r="K28" s="40">
        <v>1</v>
      </c>
      <c r="L28" s="34"/>
      <c r="M28" s="34"/>
      <c r="N28" s="34"/>
      <c r="O28" s="34"/>
      <c r="P28" s="34"/>
    </row>
    <row r="29" spans="1:16" s="35" customFormat="1" ht="15">
      <c r="A29" s="34"/>
      <c r="B29" s="34"/>
      <c r="C29" s="34"/>
      <c r="D29" s="34"/>
      <c r="E29" s="34"/>
      <c r="F29" s="34"/>
      <c r="G29" s="34"/>
      <c r="H29" s="34"/>
      <c r="L29" s="34"/>
      <c r="M29" s="34"/>
      <c r="N29" s="34"/>
      <c r="O29" s="34"/>
      <c r="P29" s="34"/>
    </row>
    <row r="30" spans="1:16" s="35" customFormat="1" ht="15">
      <c r="A30" s="34"/>
      <c r="B30" s="34"/>
      <c r="C30" s="34"/>
      <c r="D30" s="34"/>
      <c r="E30" s="34"/>
      <c r="F30" s="34"/>
      <c r="G30" s="34"/>
      <c r="H30" s="34"/>
      <c r="L30" s="34"/>
      <c r="M30" s="34"/>
      <c r="N30" s="34"/>
      <c r="O30" s="34"/>
      <c r="P30" s="34"/>
    </row>
    <row r="31" spans="1:16" s="35" customFormat="1" ht="15">
      <c r="A31" s="34"/>
      <c r="B31" s="34"/>
      <c r="C31" s="34"/>
      <c r="D31" s="34"/>
      <c r="E31" s="34"/>
      <c r="F31" s="34"/>
      <c r="G31" s="34"/>
      <c r="H31" s="34"/>
      <c r="I31" s="34"/>
      <c r="J31" s="36"/>
      <c r="K31" s="37"/>
      <c r="L31" s="34"/>
      <c r="M31" s="34"/>
      <c r="N31" s="34"/>
      <c r="O31" s="34"/>
      <c r="P31" s="34"/>
    </row>
    <row r="32" s="35" customFormat="1" ht="14.25"/>
    <row r="33" s="35" customFormat="1" ht="14.25"/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20" t="s">
        <v>161</v>
      </c>
      <c r="B1" s="20"/>
      <c r="C1" s="20"/>
    </row>
    <row r="2" spans="1:3" ht="15.75" thickTop="1">
      <c r="A2" s="1" t="s">
        <v>19</v>
      </c>
      <c r="B2" s="1" t="s">
        <v>60</v>
      </c>
      <c r="C2" s="1" t="s">
        <v>69</v>
      </c>
    </row>
    <row r="3" spans="1:3" ht="15">
      <c r="A3" s="2" t="s">
        <v>20</v>
      </c>
      <c r="B3" s="3">
        <v>1</v>
      </c>
      <c r="C3" s="15">
        <f>B3/50</f>
        <v>0.02</v>
      </c>
    </row>
    <row r="4" spans="1:3" ht="15">
      <c r="A4" s="2" t="s">
        <v>21</v>
      </c>
      <c r="B4" s="3">
        <v>13</v>
      </c>
      <c r="C4" s="15">
        <f>B4/50</f>
        <v>0.26</v>
      </c>
    </row>
    <row r="5" spans="1:3" ht="15">
      <c r="A5" s="2" t="s">
        <v>22</v>
      </c>
      <c r="B5" s="3">
        <v>6</v>
      </c>
      <c r="C5" s="15">
        <f>B5/50</f>
        <v>0.12</v>
      </c>
    </row>
    <row r="6" spans="1:3" ht="15">
      <c r="A6" s="2" t="s">
        <v>23</v>
      </c>
      <c r="B6" s="3">
        <v>28</v>
      </c>
      <c r="C6" s="15">
        <f>B6/50</f>
        <v>0.56</v>
      </c>
    </row>
    <row r="7" spans="1:3" ht="15">
      <c r="A7" s="2" t="s">
        <v>24</v>
      </c>
      <c r="B7" s="3">
        <v>2</v>
      </c>
      <c r="C7" s="15">
        <f>B7/50</f>
        <v>0.04</v>
      </c>
    </row>
    <row r="8" spans="1:3" ht="15">
      <c r="A8" s="9" t="s">
        <v>0</v>
      </c>
      <c r="B8" s="10">
        <v>50</v>
      </c>
      <c r="C8" s="16">
        <f>B8/50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0" t="s">
        <v>162</v>
      </c>
      <c r="B1" s="20"/>
      <c r="C1" s="20"/>
    </row>
    <row r="2" spans="1:3" ht="15.75" thickTop="1">
      <c r="A2" s="1" t="s">
        <v>25</v>
      </c>
      <c r="B2" s="1" t="s">
        <v>60</v>
      </c>
      <c r="C2" s="1" t="s">
        <v>69</v>
      </c>
    </row>
    <row r="3" spans="1:3" ht="15">
      <c r="A3" s="11" t="s">
        <v>159</v>
      </c>
      <c r="B3" s="12">
        <v>6</v>
      </c>
      <c r="C3" s="19">
        <f>B3/50</f>
        <v>0.12</v>
      </c>
    </row>
    <row r="4" spans="1:3" ht="15">
      <c r="A4" s="8" t="s">
        <v>27</v>
      </c>
      <c r="B4" s="3">
        <v>6</v>
      </c>
      <c r="C4" s="15">
        <f aca="true" t="shared" si="0" ref="C4:C9">B4/50</f>
        <v>0.12</v>
      </c>
    </row>
    <row r="5" spans="1:3" ht="15">
      <c r="A5" s="11" t="s">
        <v>160</v>
      </c>
      <c r="B5" s="12">
        <v>44</v>
      </c>
      <c r="C5" s="19">
        <f t="shared" si="0"/>
        <v>0.88</v>
      </c>
    </row>
    <row r="6" spans="1:3" ht="15">
      <c r="A6" s="8" t="s">
        <v>26</v>
      </c>
      <c r="B6" s="3">
        <v>1</v>
      </c>
      <c r="C6" s="15">
        <f t="shared" si="0"/>
        <v>0.02</v>
      </c>
    </row>
    <row r="7" spans="1:3" ht="15">
      <c r="A7" s="8" t="s">
        <v>27</v>
      </c>
      <c r="B7" s="3">
        <v>2</v>
      </c>
      <c r="C7" s="15">
        <f t="shared" si="0"/>
        <v>0.04</v>
      </c>
    </row>
    <row r="8" spans="1:3" ht="15">
      <c r="A8" s="8" t="s">
        <v>28</v>
      </c>
      <c r="B8" s="3">
        <v>41</v>
      </c>
      <c r="C8" s="15">
        <f t="shared" si="0"/>
        <v>0.82</v>
      </c>
    </row>
    <row r="9" spans="1:3" ht="15">
      <c r="A9" s="9" t="s">
        <v>0</v>
      </c>
      <c r="B9" s="10">
        <v>50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0" t="s">
        <v>163</v>
      </c>
      <c r="B1" s="20"/>
      <c r="C1" s="20"/>
    </row>
    <row r="2" spans="1:3" ht="15.75" thickTop="1">
      <c r="A2" s="1" t="s">
        <v>29</v>
      </c>
      <c r="B2" s="1" t="s">
        <v>60</v>
      </c>
      <c r="C2" s="1" t="s">
        <v>69</v>
      </c>
    </row>
    <row r="3" spans="1:3" ht="15">
      <c r="A3" s="2" t="s">
        <v>30</v>
      </c>
      <c r="B3" s="3">
        <v>3</v>
      </c>
      <c r="C3" s="15">
        <f>B3/50</f>
        <v>0.06</v>
      </c>
    </row>
    <row r="4" spans="1:3" ht="15">
      <c r="A4" s="2" t="s">
        <v>31</v>
      </c>
      <c r="B4" s="3">
        <v>2</v>
      </c>
      <c r="C4" s="15">
        <f aca="true" t="shared" si="0" ref="C4:C27">B4/50</f>
        <v>0.04</v>
      </c>
    </row>
    <row r="5" spans="1:3" ht="15">
      <c r="A5" s="2" t="s">
        <v>32</v>
      </c>
      <c r="B5" s="3">
        <v>2</v>
      </c>
      <c r="C5" s="15">
        <f t="shared" si="0"/>
        <v>0.04</v>
      </c>
    </row>
    <row r="6" spans="1:3" ht="15">
      <c r="A6" s="2" t="s">
        <v>33</v>
      </c>
      <c r="B6" s="3">
        <v>1</v>
      </c>
      <c r="C6" s="15">
        <f t="shared" si="0"/>
        <v>0.02</v>
      </c>
    </row>
    <row r="7" spans="1:3" ht="15">
      <c r="A7" s="2" t="s">
        <v>34</v>
      </c>
      <c r="B7" s="3">
        <v>1</v>
      </c>
      <c r="C7" s="15">
        <f t="shared" si="0"/>
        <v>0.02</v>
      </c>
    </row>
    <row r="8" spans="1:3" ht="15">
      <c r="A8" s="2" t="s">
        <v>35</v>
      </c>
      <c r="B8" s="3">
        <v>9</v>
      </c>
      <c r="C8" s="15">
        <f t="shared" si="0"/>
        <v>0.18</v>
      </c>
    </row>
    <row r="9" spans="1:3" ht="15">
      <c r="A9" s="2" t="s">
        <v>36</v>
      </c>
      <c r="B9" s="3">
        <v>1</v>
      </c>
      <c r="C9" s="15">
        <f t="shared" si="0"/>
        <v>0.02</v>
      </c>
    </row>
    <row r="10" spans="1:3" ht="15">
      <c r="A10" s="2" t="s">
        <v>37</v>
      </c>
      <c r="B10" s="3">
        <v>1</v>
      </c>
      <c r="C10" s="15">
        <f t="shared" si="0"/>
        <v>0.02</v>
      </c>
    </row>
    <row r="11" spans="1:3" ht="15">
      <c r="A11" s="2" t="s">
        <v>38</v>
      </c>
      <c r="B11" s="3">
        <v>1</v>
      </c>
      <c r="C11" s="15">
        <f t="shared" si="0"/>
        <v>0.02</v>
      </c>
    </row>
    <row r="12" spans="1:3" ht="15">
      <c r="A12" s="2" t="s">
        <v>39</v>
      </c>
      <c r="B12" s="3">
        <v>1</v>
      </c>
      <c r="C12" s="15">
        <f t="shared" si="0"/>
        <v>0.02</v>
      </c>
    </row>
    <row r="13" spans="1:3" ht="15">
      <c r="A13" s="2" t="s">
        <v>40</v>
      </c>
      <c r="B13" s="3">
        <v>2</v>
      </c>
      <c r="C13" s="15">
        <f t="shared" si="0"/>
        <v>0.04</v>
      </c>
    </row>
    <row r="14" spans="1:3" ht="15">
      <c r="A14" s="2" t="s">
        <v>41</v>
      </c>
      <c r="B14" s="3">
        <v>2</v>
      </c>
      <c r="C14" s="15">
        <f t="shared" si="0"/>
        <v>0.04</v>
      </c>
    </row>
    <row r="15" spans="1:3" ht="15">
      <c r="A15" s="2" t="s">
        <v>42</v>
      </c>
      <c r="B15" s="3">
        <v>2</v>
      </c>
      <c r="C15" s="15">
        <f t="shared" si="0"/>
        <v>0.04</v>
      </c>
    </row>
    <row r="16" spans="1:3" ht="15">
      <c r="A16" s="2" t="s">
        <v>43</v>
      </c>
      <c r="B16" s="3">
        <v>1</v>
      </c>
      <c r="C16" s="15">
        <f t="shared" si="0"/>
        <v>0.02</v>
      </c>
    </row>
    <row r="17" spans="1:3" ht="15">
      <c r="A17" s="2" t="s">
        <v>44</v>
      </c>
      <c r="B17" s="3">
        <v>1</v>
      </c>
      <c r="C17" s="15">
        <f t="shared" si="0"/>
        <v>0.02</v>
      </c>
    </row>
    <row r="18" spans="1:3" ht="15">
      <c r="A18" s="2" t="s">
        <v>45</v>
      </c>
      <c r="B18" s="3">
        <v>3</v>
      </c>
      <c r="C18" s="15">
        <f t="shared" si="0"/>
        <v>0.06</v>
      </c>
    </row>
    <row r="19" spans="1:3" ht="15">
      <c r="A19" s="2" t="s">
        <v>46</v>
      </c>
      <c r="B19" s="3">
        <v>2</v>
      </c>
      <c r="C19" s="15">
        <f t="shared" si="0"/>
        <v>0.04</v>
      </c>
    </row>
    <row r="20" spans="1:3" ht="15">
      <c r="A20" s="2" t="s">
        <v>47</v>
      </c>
      <c r="B20" s="3">
        <v>2</v>
      </c>
      <c r="C20" s="15">
        <f t="shared" si="0"/>
        <v>0.04</v>
      </c>
    </row>
    <row r="21" spans="1:3" ht="15">
      <c r="A21" s="2" t="s">
        <v>48</v>
      </c>
      <c r="B21" s="3">
        <v>1</v>
      </c>
      <c r="C21" s="15">
        <f t="shared" si="0"/>
        <v>0.02</v>
      </c>
    </row>
    <row r="22" spans="1:3" ht="15">
      <c r="A22" s="2" t="s">
        <v>49</v>
      </c>
      <c r="B22" s="3">
        <v>3</v>
      </c>
      <c r="C22" s="15">
        <f t="shared" si="0"/>
        <v>0.06</v>
      </c>
    </row>
    <row r="23" spans="1:3" ht="15">
      <c r="A23" s="2" t="s">
        <v>50</v>
      </c>
      <c r="B23" s="3">
        <v>1</v>
      </c>
      <c r="C23" s="15">
        <f t="shared" si="0"/>
        <v>0.02</v>
      </c>
    </row>
    <row r="24" spans="1:3" ht="15">
      <c r="A24" s="2" t="s">
        <v>51</v>
      </c>
      <c r="B24" s="3">
        <v>6</v>
      </c>
      <c r="C24" s="15">
        <f t="shared" si="0"/>
        <v>0.12</v>
      </c>
    </row>
    <row r="25" spans="1:3" ht="15">
      <c r="A25" s="2" t="s">
        <v>52</v>
      </c>
      <c r="B25" s="3">
        <v>1</v>
      </c>
      <c r="C25" s="15">
        <f t="shared" si="0"/>
        <v>0.02</v>
      </c>
    </row>
    <row r="26" spans="1:3" ht="15">
      <c r="A26" s="2" t="s">
        <v>53</v>
      </c>
      <c r="B26" s="3">
        <v>1</v>
      </c>
      <c r="C26" s="15">
        <f t="shared" si="0"/>
        <v>0.02</v>
      </c>
    </row>
    <row r="27" spans="1:3" ht="15">
      <c r="A27" s="9" t="s">
        <v>0</v>
      </c>
      <c r="B27" s="10">
        <v>50</v>
      </c>
      <c r="C27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0" t="s">
        <v>155</v>
      </c>
      <c r="B1" s="20"/>
      <c r="C1" s="20"/>
      <c r="D1" s="20"/>
      <c r="E1" s="20"/>
      <c r="F1" s="20"/>
      <c r="G1" s="20"/>
    </row>
    <row r="2" spans="1:7" ht="15.75" thickTop="1">
      <c r="A2" s="1" t="s">
        <v>1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</row>
    <row r="3" spans="1:9" ht="15">
      <c r="A3" s="6" t="s">
        <v>2</v>
      </c>
      <c r="B3" s="7">
        <v>7</v>
      </c>
      <c r="C3" s="7">
        <v>284</v>
      </c>
      <c r="D3" s="7">
        <v>284</v>
      </c>
      <c r="E3" s="7">
        <v>81</v>
      </c>
      <c r="F3" s="7">
        <v>300</v>
      </c>
      <c r="G3" s="7">
        <v>342</v>
      </c>
      <c r="I3" s="3"/>
    </row>
    <row r="4" spans="1:9" ht="15">
      <c r="A4" s="6" t="s">
        <v>3</v>
      </c>
      <c r="B4" s="7">
        <v>1</v>
      </c>
      <c r="C4" s="7">
        <v>139</v>
      </c>
      <c r="D4" s="7">
        <v>41</v>
      </c>
      <c r="E4" s="7">
        <v>11</v>
      </c>
      <c r="F4" s="7">
        <v>67</v>
      </c>
      <c r="G4" s="7">
        <v>311</v>
      </c>
      <c r="I4" s="3"/>
    </row>
    <row r="5" spans="1:9" ht="15">
      <c r="A5" s="6" t="s">
        <v>167</v>
      </c>
      <c r="B5" s="7">
        <v>6</v>
      </c>
      <c r="C5" s="7">
        <v>630</v>
      </c>
      <c r="D5" s="7">
        <v>295</v>
      </c>
      <c r="E5" s="7">
        <v>140</v>
      </c>
      <c r="F5" s="7">
        <v>390</v>
      </c>
      <c r="G5" s="7">
        <v>945</v>
      </c>
      <c r="I5" s="21"/>
    </row>
    <row r="6" spans="1:9" ht="15">
      <c r="A6" s="4" t="s">
        <v>0</v>
      </c>
      <c r="B6" s="5">
        <v>14</v>
      </c>
      <c r="C6" s="5">
        <v>1053</v>
      </c>
      <c r="D6" s="5">
        <v>620</v>
      </c>
      <c r="E6" s="5">
        <v>232</v>
      </c>
      <c r="F6" s="5">
        <v>757</v>
      </c>
      <c r="G6" s="5">
        <v>1598</v>
      </c>
      <c r="I6" s="3"/>
    </row>
    <row r="7" ht="15">
      <c r="I7" s="21"/>
    </row>
    <row r="8" ht="15">
      <c r="I8" s="3"/>
    </row>
    <row r="9" ht="15">
      <c r="I9" s="3"/>
    </row>
    <row r="10" ht="15">
      <c r="I10" s="3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0" t="s">
        <v>156</v>
      </c>
      <c r="B1" s="20"/>
      <c r="C1" s="20"/>
      <c r="D1" s="20"/>
      <c r="E1" s="20"/>
      <c r="F1" s="20"/>
      <c r="G1" s="20"/>
    </row>
    <row r="2" spans="1:7" ht="15.75" thickTop="1">
      <c r="A2" s="1" t="s">
        <v>4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5</v>
      </c>
      <c r="B4" s="3">
        <v>3</v>
      </c>
      <c r="C4" s="3">
        <v>173</v>
      </c>
      <c r="D4" s="3">
        <v>173</v>
      </c>
      <c r="E4" s="3">
        <v>67</v>
      </c>
      <c r="F4" s="3">
        <v>180</v>
      </c>
      <c r="G4" s="3">
        <v>231</v>
      </c>
    </row>
    <row r="5" spans="1:7" ht="15">
      <c r="A5" s="8" t="s">
        <v>6</v>
      </c>
      <c r="B5" s="3">
        <v>4</v>
      </c>
      <c r="C5" s="3">
        <v>111</v>
      </c>
      <c r="D5" s="3">
        <v>111</v>
      </c>
      <c r="E5" s="3">
        <v>14</v>
      </c>
      <c r="F5" s="3">
        <v>120</v>
      </c>
      <c r="G5" s="3">
        <v>111</v>
      </c>
    </row>
    <row r="6" spans="1:7" ht="15">
      <c r="A6" s="6" t="s">
        <v>3</v>
      </c>
      <c r="B6" s="7">
        <v>1</v>
      </c>
      <c r="C6" s="7">
        <v>139</v>
      </c>
      <c r="D6" s="7">
        <v>41</v>
      </c>
      <c r="E6" s="7">
        <v>11</v>
      </c>
      <c r="F6" s="7">
        <v>67</v>
      </c>
      <c r="G6" s="7">
        <v>311</v>
      </c>
    </row>
    <row r="7" spans="1:7" ht="15">
      <c r="A7" s="6" t="s">
        <v>167</v>
      </c>
      <c r="B7" s="7"/>
      <c r="C7" s="7"/>
      <c r="D7" s="7"/>
      <c r="E7" s="7"/>
      <c r="F7" s="7"/>
      <c r="G7" s="7"/>
    </row>
    <row r="8" spans="1:7" ht="15">
      <c r="A8" s="8" t="s">
        <v>7</v>
      </c>
      <c r="B8" s="3">
        <v>1</v>
      </c>
      <c r="C8" s="3">
        <v>169</v>
      </c>
      <c r="D8" s="3">
        <v>71</v>
      </c>
      <c r="E8" s="3">
        <v>0</v>
      </c>
      <c r="F8" s="3">
        <v>71</v>
      </c>
      <c r="G8" s="3">
        <v>422</v>
      </c>
    </row>
    <row r="9" spans="1:7" ht="15">
      <c r="A9" s="8" t="s">
        <v>8</v>
      </c>
      <c r="B9" s="3">
        <v>1</v>
      </c>
      <c r="C9" s="3">
        <v>37</v>
      </c>
      <c r="D9" s="3">
        <v>28</v>
      </c>
      <c r="E9" s="3">
        <v>0</v>
      </c>
      <c r="F9" s="3">
        <v>28</v>
      </c>
      <c r="G9" s="3">
        <v>51</v>
      </c>
    </row>
    <row r="10" spans="1:7" ht="15">
      <c r="A10" s="8" t="s">
        <v>9</v>
      </c>
      <c r="B10" s="3">
        <v>4</v>
      </c>
      <c r="C10" s="3">
        <v>424</v>
      </c>
      <c r="D10" s="3">
        <v>196</v>
      </c>
      <c r="E10" s="3">
        <v>140</v>
      </c>
      <c r="F10" s="3">
        <v>291</v>
      </c>
      <c r="G10" s="3">
        <v>472</v>
      </c>
    </row>
    <row r="11" spans="1:7" ht="15">
      <c r="A11" s="4" t="s">
        <v>0</v>
      </c>
      <c r="B11" s="5">
        <v>14</v>
      </c>
      <c r="C11" s="5">
        <v>1053</v>
      </c>
      <c r="D11" s="5">
        <v>620</v>
      </c>
      <c r="E11" s="5">
        <v>232</v>
      </c>
      <c r="F11" s="5">
        <v>757</v>
      </c>
      <c r="G11" s="5">
        <v>1598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0" t="s">
        <v>157</v>
      </c>
      <c r="B1" s="20"/>
      <c r="C1" s="20"/>
      <c r="D1" s="20"/>
      <c r="E1" s="20"/>
      <c r="F1" s="20"/>
      <c r="G1" s="20"/>
    </row>
    <row r="2" spans="1:7" ht="15.75" thickTop="1">
      <c r="A2" s="1" t="s">
        <v>10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</row>
    <row r="3" spans="1:7" ht="15">
      <c r="A3" s="2" t="s">
        <v>11</v>
      </c>
      <c r="B3" s="3">
        <v>14</v>
      </c>
      <c r="C3" s="3">
        <v>1053</v>
      </c>
      <c r="D3" s="3">
        <v>620</v>
      </c>
      <c r="E3" s="3">
        <v>232</v>
      </c>
      <c r="F3" s="3">
        <v>757</v>
      </c>
      <c r="G3" s="3">
        <v>1598</v>
      </c>
    </row>
    <row r="4" spans="1:7" ht="15">
      <c r="A4" s="4" t="s">
        <v>0</v>
      </c>
      <c r="B4" s="5">
        <v>14</v>
      </c>
      <c r="C4" s="5">
        <v>1053</v>
      </c>
      <c r="D4" s="5">
        <v>620</v>
      </c>
      <c r="E4" s="5">
        <v>232</v>
      </c>
      <c r="F4" s="5">
        <v>757</v>
      </c>
      <c r="G4" s="5">
        <v>1598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0" t="s">
        <v>158</v>
      </c>
      <c r="B1" s="20"/>
      <c r="C1" s="20"/>
      <c r="D1" s="20"/>
      <c r="E1" s="20"/>
      <c r="F1" s="20"/>
      <c r="G1" s="20"/>
    </row>
    <row r="2" spans="1:7" ht="15.75" thickTop="1">
      <c r="A2" s="1" t="s">
        <v>12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</row>
    <row r="3" spans="1:7" ht="15">
      <c r="A3" s="2" t="s">
        <v>13</v>
      </c>
      <c r="B3" s="3">
        <v>1</v>
      </c>
      <c r="C3" s="3">
        <v>58</v>
      </c>
      <c r="D3" s="3">
        <v>58</v>
      </c>
      <c r="E3" s="3">
        <v>35</v>
      </c>
      <c r="F3" s="3">
        <v>65</v>
      </c>
      <c r="G3" s="3">
        <v>68</v>
      </c>
    </row>
    <row r="4" spans="1:7" ht="15">
      <c r="A4" s="2" t="s">
        <v>14</v>
      </c>
      <c r="B4" s="3">
        <v>2</v>
      </c>
      <c r="C4" s="3">
        <v>199</v>
      </c>
      <c r="D4" s="3">
        <v>101</v>
      </c>
      <c r="E4" s="3">
        <v>0</v>
      </c>
      <c r="F4" s="3">
        <v>101</v>
      </c>
      <c r="G4" s="3">
        <v>452</v>
      </c>
    </row>
    <row r="5" spans="1:7" ht="15">
      <c r="A5" s="2" t="s">
        <v>15</v>
      </c>
      <c r="B5" s="3">
        <v>1</v>
      </c>
      <c r="C5" s="3">
        <v>139</v>
      </c>
      <c r="D5" s="3">
        <v>41</v>
      </c>
      <c r="E5" s="3">
        <v>11</v>
      </c>
      <c r="F5" s="3">
        <v>67</v>
      </c>
      <c r="G5" s="3">
        <v>311</v>
      </c>
    </row>
    <row r="6" spans="1:7" ht="15">
      <c r="A6" s="2" t="s">
        <v>16</v>
      </c>
      <c r="B6" s="3">
        <v>1</v>
      </c>
      <c r="C6" s="3">
        <v>35</v>
      </c>
      <c r="D6" s="3">
        <v>35</v>
      </c>
      <c r="E6" s="3">
        <v>26</v>
      </c>
      <c r="F6" s="3">
        <v>35</v>
      </c>
      <c r="G6" s="3">
        <v>83</v>
      </c>
    </row>
    <row r="7" spans="1:7" ht="15">
      <c r="A7" s="2" t="s">
        <v>17</v>
      </c>
      <c r="B7" s="3">
        <v>5</v>
      </c>
      <c r="C7" s="3">
        <v>311</v>
      </c>
      <c r="D7" s="3">
        <v>229</v>
      </c>
      <c r="E7" s="3">
        <v>54</v>
      </c>
      <c r="F7" s="3">
        <v>240</v>
      </c>
      <c r="G7" s="3">
        <v>401</v>
      </c>
    </row>
    <row r="8" spans="1:7" ht="15">
      <c r="A8" s="2" t="s">
        <v>18</v>
      </c>
      <c r="B8" s="3">
        <v>4</v>
      </c>
      <c r="C8" s="3">
        <v>311</v>
      </c>
      <c r="D8" s="3">
        <v>156</v>
      </c>
      <c r="E8" s="3">
        <v>106</v>
      </c>
      <c r="F8" s="3">
        <v>249</v>
      </c>
      <c r="G8" s="3">
        <v>283</v>
      </c>
    </row>
    <row r="9" spans="1:7" ht="15">
      <c r="A9" s="4" t="s">
        <v>0</v>
      </c>
      <c r="B9" s="5">
        <v>14</v>
      </c>
      <c r="C9" s="5">
        <v>1053</v>
      </c>
      <c r="D9" s="5">
        <v>620</v>
      </c>
      <c r="E9" s="5">
        <v>232</v>
      </c>
      <c r="F9" s="5">
        <v>757</v>
      </c>
      <c r="G9" s="5">
        <v>1598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0" t="s">
        <v>168</v>
      </c>
      <c r="B1" s="20"/>
      <c r="C1" s="20"/>
      <c r="D1" s="20"/>
      <c r="E1" s="20"/>
      <c r="F1" s="20"/>
      <c r="G1" s="20"/>
    </row>
    <row r="2" spans="1:7" ht="15.75" thickTop="1">
      <c r="A2" s="1" t="s">
        <v>169</v>
      </c>
      <c r="B2" s="1" t="s">
        <v>54</v>
      </c>
      <c r="C2" s="1" t="s">
        <v>55</v>
      </c>
      <c r="D2" s="1" t="s">
        <v>56</v>
      </c>
      <c r="E2" s="1" t="s">
        <v>57</v>
      </c>
      <c r="F2" s="1" t="s">
        <v>58</v>
      </c>
      <c r="G2" s="1" t="s">
        <v>59</v>
      </c>
    </row>
    <row r="3" spans="1:7" ht="15">
      <c r="A3" s="6" t="s">
        <v>5</v>
      </c>
      <c r="B3" s="7">
        <v>3</v>
      </c>
      <c r="C3" s="7">
        <v>173</v>
      </c>
      <c r="D3" s="7">
        <v>173</v>
      </c>
      <c r="E3" s="7">
        <v>67</v>
      </c>
      <c r="F3" s="7">
        <v>180</v>
      </c>
      <c r="G3" s="7">
        <v>231</v>
      </c>
    </row>
    <row r="4" spans="1:7" ht="15">
      <c r="A4" s="8" t="s">
        <v>170</v>
      </c>
      <c r="B4" s="3">
        <v>1</v>
      </c>
      <c r="C4" s="3">
        <v>80</v>
      </c>
      <c r="D4" s="3">
        <v>80</v>
      </c>
      <c r="E4" s="3">
        <v>6</v>
      </c>
      <c r="F4" s="3">
        <v>80</v>
      </c>
      <c r="G4" s="3">
        <v>80</v>
      </c>
    </row>
    <row r="5" spans="1:7" ht="15">
      <c r="A5" s="8" t="s">
        <v>171</v>
      </c>
      <c r="B5" s="3">
        <v>1</v>
      </c>
      <c r="C5" s="3">
        <v>35</v>
      </c>
      <c r="D5" s="3">
        <v>35</v>
      </c>
      <c r="E5" s="3">
        <v>26</v>
      </c>
      <c r="F5" s="3">
        <v>35</v>
      </c>
      <c r="G5" s="3">
        <v>83</v>
      </c>
    </row>
    <row r="6" spans="1:7" ht="15">
      <c r="A6" s="8" t="s">
        <v>172</v>
      </c>
      <c r="B6" s="3">
        <v>1</v>
      </c>
      <c r="C6" s="3">
        <v>58</v>
      </c>
      <c r="D6" s="3">
        <v>58</v>
      </c>
      <c r="E6" s="3">
        <v>35</v>
      </c>
      <c r="F6" s="3">
        <v>65</v>
      </c>
      <c r="G6" s="3">
        <v>68</v>
      </c>
    </row>
    <row r="7" spans="1:7" ht="15">
      <c r="A7" s="6" t="s">
        <v>6</v>
      </c>
      <c r="B7" s="7">
        <v>4</v>
      </c>
      <c r="C7" s="7">
        <v>111</v>
      </c>
      <c r="D7" s="7">
        <v>111</v>
      </c>
      <c r="E7" s="7">
        <v>14</v>
      </c>
      <c r="F7" s="7">
        <v>120</v>
      </c>
      <c r="G7" s="7">
        <v>111</v>
      </c>
    </row>
    <row r="8" spans="1:7" ht="15">
      <c r="A8" s="8" t="s">
        <v>173</v>
      </c>
      <c r="B8" s="3">
        <v>1</v>
      </c>
      <c r="C8" s="3">
        <v>29</v>
      </c>
      <c r="D8" s="3">
        <v>29</v>
      </c>
      <c r="E8" s="3">
        <v>0</v>
      </c>
      <c r="F8" s="3">
        <v>30</v>
      </c>
      <c r="G8" s="3">
        <v>29</v>
      </c>
    </row>
    <row r="9" spans="1:7" ht="15">
      <c r="A9" s="8" t="s">
        <v>174</v>
      </c>
      <c r="B9" s="3">
        <v>1</v>
      </c>
      <c r="C9" s="3">
        <v>30</v>
      </c>
      <c r="D9" s="3">
        <v>30</v>
      </c>
      <c r="E9" s="3">
        <v>0</v>
      </c>
      <c r="F9" s="3">
        <v>30</v>
      </c>
      <c r="G9" s="3">
        <v>30</v>
      </c>
    </row>
    <row r="10" spans="1:7" ht="15">
      <c r="A10" s="8" t="s">
        <v>175</v>
      </c>
      <c r="B10" s="3">
        <v>1</v>
      </c>
      <c r="C10" s="3">
        <v>30</v>
      </c>
      <c r="D10" s="3">
        <v>30</v>
      </c>
      <c r="E10" s="3">
        <v>0</v>
      </c>
      <c r="F10" s="3">
        <v>30</v>
      </c>
      <c r="G10" s="3">
        <v>30</v>
      </c>
    </row>
    <row r="11" spans="1:7" ht="15">
      <c r="A11" s="8" t="s">
        <v>176</v>
      </c>
      <c r="B11" s="3">
        <v>1</v>
      </c>
      <c r="C11" s="3">
        <v>22</v>
      </c>
      <c r="D11" s="3">
        <v>22</v>
      </c>
      <c r="E11" s="3">
        <v>14</v>
      </c>
      <c r="F11" s="3">
        <v>30</v>
      </c>
      <c r="G11" s="3">
        <v>22</v>
      </c>
    </row>
    <row r="12" spans="1:7" ht="15">
      <c r="A12" s="6" t="s">
        <v>3</v>
      </c>
      <c r="B12" s="7">
        <v>1</v>
      </c>
      <c r="C12" s="7">
        <v>139</v>
      </c>
      <c r="D12" s="7">
        <v>41</v>
      </c>
      <c r="E12" s="7">
        <v>11</v>
      </c>
      <c r="F12" s="7">
        <v>67</v>
      </c>
      <c r="G12" s="7">
        <v>311</v>
      </c>
    </row>
    <row r="13" spans="1:7" ht="15">
      <c r="A13" s="8" t="s">
        <v>177</v>
      </c>
      <c r="B13" s="3">
        <v>1</v>
      </c>
      <c r="C13" s="3">
        <v>139</v>
      </c>
      <c r="D13" s="3">
        <v>41</v>
      </c>
      <c r="E13" s="3">
        <v>11</v>
      </c>
      <c r="F13" s="3">
        <v>67</v>
      </c>
      <c r="G13" s="3">
        <v>311</v>
      </c>
    </row>
    <row r="14" spans="1:7" ht="15">
      <c r="A14" s="6" t="s">
        <v>7</v>
      </c>
      <c r="B14" s="7">
        <v>1</v>
      </c>
      <c r="C14" s="7">
        <v>169</v>
      </c>
      <c r="D14" s="7">
        <v>71</v>
      </c>
      <c r="E14" s="7">
        <v>0</v>
      </c>
      <c r="F14" s="7">
        <v>71</v>
      </c>
      <c r="G14" s="7">
        <v>422</v>
      </c>
    </row>
    <row r="15" spans="1:7" ht="15">
      <c r="A15" s="8" t="s">
        <v>178</v>
      </c>
      <c r="B15" s="3">
        <v>1</v>
      </c>
      <c r="C15" s="3">
        <v>169</v>
      </c>
      <c r="D15" s="3">
        <v>71</v>
      </c>
      <c r="E15" s="3">
        <v>0</v>
      </c>
      <c r="F15" s="3">
        <v>71</v>
      </c>
      <c r="G15" s="3">
        <v>422</v>
      </c>
    </row>
    <row r="16" spans="1:7" ht="15">
      <c r="A16" s="6" t="s">
        <v>8</v>
      </c>
      <c r="B16" s="7">
        <v>1</v>
      </c>
      <c r="C16" s="7">
        <v>37</v>
      </c>
      <c r="D16" s="7">
        <v>28</v>
      </c>
      <c r="E16" s="7">
        <v>0</v>
      </c>
      <c r="F16" s="7">
        <v>28</v>
      </c>
      <c r="G16" s="7">
        <v>51</v>
      </c>
    </row>
    <row r="17" spans="1:7" ht="15">
      <c r="A17" s="8" t="s">
        <v>179</v>
      </c>
      <c r="B17" s="3">
        <v>1</v>
      </c>
      <c r="C17" s="3">
        <v>37</v>
      </c>
      <c r="D17" s="3">
        <v>28</v>
      </c>
      <c r="E17" s="3">
        <v>0</v>
      </c>
      <c r="F17" s="3">
        <v>28</v>
      </c>
      <c r="G17" s="3">
        <v>51</v>
      </c>
    </row>
    <row r="18" spans="1:7" ht="15">
      <c r="A18" s="6" t="s">
        <v>9</v>
      </c>
      <c r="B18" s="7">
        <v>4</v>
      </c>
      <c r="C18" s="7">
        <v>424</v>
      </c>
      <c r="D18" s="7">
        <v>196</v>
      </c>
      <c r="E18" s="7">
        <v>140</v>
      </c>
      <c r="F18" s="7">
        <v>291</v>
      </c>
      <c r="G18" s="7">
        <v>472</v>
      </c>
    </row>
    <row r="19" spans="1:7" ht="15">
      <c r="A19" s="8" t="s">
        <v>180</v>
      </c>
      <c r="B19" s="3">
        <v>1</v>
      </c>
      <c r="C19" s="3">
        <v>135</v>
      </c>
      <c r="D19" s="3">
        <v>82</v>
      </c>
      <c r="E19" s="3">
        <v>30</v>
      </c>
      <c r="F19" s="3">
        <v>140</v>
      </c>
      <c r="G19" s="3">
        <v>135</v>
      </c>
    </row>
    <row r="20" spans="1:7" ht="15">
      <c r="A20" s="8" t="s">
        <v>181</v>
      </c>
      <c r="B20" s="3">
        <v>1</v>
      </c>
      <c r="C20" s="3">
        <v>150</v>
      </c>
      <c r="D20" s="3">
        <v>68</v>
      </c>
      <c r="E20" s="3">
        <v>34</v>
      </c>
      <c r="F20" s="3">
        <v>70</v>
      </c>
      <c r="G20" s="3">
        <v>240</v>
      </c>
    </row>
    <row r="21" spans="1:7" ht="15">
      <c r="A21" s="8" t="s">
        <v>182</v>
      </c>
      <c r="B21" s="3">
        <v>1</v>
      </c>
      <c r="C21" s="3">
        <v>64</v>
      </c>
      <c r="D21" s="3">
        <v>0</v>
      </c>
      <c r="E21" s="3">
        <v>52</v>
      </c>
      <c r="F21" s="3">
        <v>0</v>
      </c>
      <c r="G21" s="3">
        <v>0</v>
      </c>
    </row>
    <row r="22" spans="1:7" ht="15">
      <c r="A22" s="8" t="s">
        <v>179</v>
      </c>
      <c r="B22" s="3">
        <v>1</v>
      </c>
      <c r="C22" s="3">
        <v>75</v>
      </c>
      <c r="D22" s="3">
        <v>46</v>
      </c>
      <c r="E22" s="3">
        <v>24</v>
      </c>
      <c r="F22" s="3">
        <v>81</v>
      </c>
      <c r="G22" s="3">
        <v>97</v>
      </c>
    </row>
    <row r="23" spans="1:7" ht="15">
      <c r="A23" s="4" t="s">
        <v>0</v>
      </c>
      <c r="B23" s="5">
        <v>14</v>
      </c>
      <c r="C23" s="5">
        <v>1053</v>
      </c>
      <c r="D23" s="5">
        <v>620</v>
      </c>
      <c r="E23" s="5">
        <v>232</v>
      </c>
      <c r="F23" s="5">
        <v>757</v>
      </c>
      <c r="G23" s="5">
        <v>1598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2" sqref="A2:IV43"/>
    </sheetView>
  </sheetViews>
  <sheetFormatPr defaultColWidth="9.140625" defaultRowHeight="15"/>
  <cols>
    <col min="1" max="1" width="41.140625" style="24" bestFit="1" customWidth="1"/>
    <col min="2" max="2" width="9.140625" style="26" customWidth="1"/>
    <col min="3" max="3" width="20.8515625" style="26" bestFit="1" customWidth="1"/>
    <col min="4" max="4" width="9.140625" style="18" customWidth="1"/>
    <col min="5" max="5" width="60.28125" style="24" customWidth="1"/>
    <col min="6" max="6" width="9.140625" style="26" customWidth="1"/>
    <col min="7" max="7" width="20.8515625" style="26" bestFit="1" customWidth="1"/>
    <col min="8" max="8" width="9.140625" style="18" customWidth="1"/>
    <col min="9" max="9" width="11.140625" style="24" bestFit="1" customWidth="1"/>
    <col min="10" max="10" width="19.00390625" style="26" bestFit="1" customWidth="1"/>
    <col min="11" max="11" width="20.8515625" style="26" bestFit="1" customWidth="1"/>
    <col min="12" max="12" width="15.00390625" style="26" bestFit="1" customWidth="1"/>
    <col min="13" max="254" width="9.140625" style="18" customWidth="1"/>
    <col min="255" max="255" width="41.140625" style="18" bestFit="1" customWidth="1"/>
    <col min="256" max="16384" width="9.140625" style="18" customWidth="1"/>
  </cols>
  <sheetData>
    <row r="1" spans="1:12" s="17" customFormat="1" ht="18" thickBot="1">
      <c r="A1" s="20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56" customFormat="1" ht="15.75" thickTop="1">
      <c r="A2" s="53" t="s">
        <v>183</v>
      </c>
      <c r="B2" s="54" t="s">
        <v>70</v>
      </c>
      <c r="C2" s="55" t="s">
        <v>184</v>
      </c>
      <c r="D2" s="43"/>
      <c r="E2" s="31" t="s">
        <v>185</v>
      </c>
      <c r="F2" s="32" t="s">
        <v>70</v>
      </c>
      <c r="G2" s="33" t="s">
        <v>184</v>
      </c>
      <c r="H2" s="43"/>
      <c r="I2" s="31" t="s">
        <v>79</v>
      </c>
      <c r="J2" s="32" t="s">
        <v>70</v>
      </c>
      <c r="K2" s="33" t="s">
        <v>184</v>
      </c>
      <c r="L2" s="31" t="s">
        <v>186</v>
      </c>
    </row>
    <row r="3" spans="1:12" s="56" customFormat="1" ht="15">
      <c r="A3" s="45" t="s">
        <v>117</v>
      </c>
      <c r="B3" s="46">
        <v>43</v>
      </c>
      <c r="C3" s="47">
        <v>0.7288135593220338</v>
      </c>
      <c r="D3" s="43"/>
      <c r="E3" s="45" t="s">
        <v>143</v>
      </c>
      <c r="F3" s="46">
        <v>6</v>
      </c>
      <c r="G3" s="47">
        <v>0.1016949152542373</v>
      </c>
      <c r="H3" s="43"/>
      <c r="I3" s="45" t="s">
        <v>74</v>
      </c>
      <c r="J3" s="46">
        <v>59</v>
      </c>
      <c r="K3" s="47">
        <v>1</v>
      </c>
      <c r="L3" s="57">
        <v>43</v>
      </c>
    </row>
    <row r="4" spans="1:12" s="56" customFormat="1" ht="15">
      <c r="A4" s="45" t="s">
        <v>114</v>
      </c>
      <c r="B4" s="46">
        <v>1</v>
      </c>
      <c r="C4" s="47">
        <v>0.01694915254237288</v>
      </c>
      <c r="D4" s="43"/>
      <c r="E4" s="45" t="s">
        <v>144</v>
      </c>
      <c r="F4" s="46">
        <v>21</v>
      </c>
      <c r="G4" s="47">
        <v>0.3559322033898305</v>
      </c>
      <c r="H4" s="43"/>
      <c r="I4" s="45" t="s">
        <v>72</v>
      </c>
      <c r="J4" s="46">
        <v>0</v>
      </c>
      <c r="K4" s="47">
        <v>0</v>
      </c>
      <c r="L4" s="57"/>
    </row>
    <row r="5" spans="1:12" s="56" customFormat="1" ht="15">
      <c r="A5" s="45" t="s">
        <v>112</v>
      </c>
      <c r="B5" s="46">
        <v>13</v>
      </c>
      <c r="C5" s="47">
        <v>0.22033898305084745</v>
      </c>
      <c r="D5" s="43"/>
      <c r="E5" s="45" t="s">
        <v>145</v>
      </c>
      <c r="F5" s="46">
        <v>11</v>
      </c>
      <c r="G5" s="47">
        <v>0.1864406779661017</v>
      </c>
      <c r="H5" s="43"/>
      <c r="I5" s="38" t="s">
        <v>0</v>
      </c>
      <c r="J5" s="39">
        <v>59</v>
      </c>
      <c r="K5" s="40">
        <v>1</v>
      </c>
      <c r="L5" s="39">
        <v>43</v>
      </c>
    </row>
    <row r="6" spans="1:12" s="56" customFormat="1" ht="15">
      <c r="A6" s="45" t="s">
        <v>110</v>
      </c>
      <c r="B6" s="46">
        <v>2</v>
      </c>
      <c r="C6" s="47">
        <v>0.03389830508474576</v>
      </c>
      <c r="D6" s="43"/>
      <c r="E6" s="45" t="s">
        <v>146</v>
      </c>
      <c r="F6" s="46">
        <v>21</v>
      </c>
      <c r="G6" s="47">
        <v>0.3559322033898305</v>
      </c>
      <c r="H6" s="43"/>
      <c r="I6" s="45"/>
      <c r="J6" s="49"/>
      <c r="K6" s="49"/>
      <c r="L6" s="49"/>
    </row>
    <row r="7" spans="1:12" s="56" customFormat="1" ht="15">
      <c r="A7" s="38" t="s">
        <v>0</v>
      </c>
      <c r="B7" s="39">
        <v>59</v>
      </c>
      <c r="C7" s="40">
        <v>1</v>
      </c>
      <c r="D7" s="43"/>
      <c r="E7" s="38" t="s">
        <v>0</v>
      </c>
      <c r="F7" s="39">
        <v>59</v>
      </c>
      <c r="G7" s="40">
        <v>1</v>
      </c>
      <c r="H7" s="43"/>
      <c r="I7" s="45"/>
      <c r="J7" s="49"/>
      <c r="K7" s="49"/>
      <c r="L7" s="49"/>
    </row>
    <row r="8" spans="1:12" s="56" customFormat="1" ht="15">
      <c r="A8" s="45"/>
      <c r="B8" s="46"/>
      <c r="C8" s="47"/>
      <c r="D8" s="43"/>
      <c r="E8" s="45"/>
      <c r="F8" s="49"/>
      <c r="G8" s="49"/>
      <c r="H8" s="43"/>
      <c r="I8" s="45"/>
      <c r="J8" s="49"/>
      <c r="K8" s="49"/>
      <c r="L8" s="49"/>
    </row>
    <row r="9" spans="1:12" s="56" customFormat="1" ht="15">
      <c r="A9" s="31" t="s">
        <v>188</v>
      </c>
      <c r="B9" s="32" t="s">
        <v>70</v>
      </c>
      <c r="C9" s="33" t="s">
        <v>184</v>
      </c>
      <c r="D9" s="43"/>
      <c r="E9" s="31" t="s">
        <v>187</v>
      </c>
      <c r="F9" s="32" t="s">
        <v>70</v>
      </c>
      <c r="G9" s="33" t="s">
        <v>184</v>
      </c>
      <c r="H9" s="43"/>
      <c r="I9" s="45"/>
      <c r="J9" s="49"/>
      <c r="K9" s="49"/>
      <c r="L9" s="49"/>
    </row>
    <row r="10" spans="1:12" s="56" customFormat="1" ht="15">
      <c r="A10" s="45" t="s">
        <v>149</v>
      </c>
      <c r="B10" s="46">
        <v>31</v>
      </c>
      <c r="C10" s="47">
        <v>0.5254237288135594</v>
      </c>
      <c r="D10" s="43"/>
      <c r="E10" s="45" t="s">
        <v>147</v>
      </c>
      <c r="F10" s="46">
        <v>1</v>
      </c>
      <c r="G10" s="47">
        <v>0.01694915254237288</v>
      </c>
      <c r="H10" s="43"/>
      <c r="I10" s="45"/>
      <c r="J10" s="49"/>
      <c r="K10" s="49"/>
      <c r="L10" s="49"/>
    </row>
    <row r="11" spans="1:12" s="56" customFormat="1" ht="15">
      <c r="A11" s="45" t="s">
        <v>106</v>
      </c>
      <c r="B11" s="46">
        <v>8</v>
      </c>
      <c r="C11" s="47">
        <v>0.13559322033898305</v>
      </c>
      <c r="D11" s="43"/>
      <c r="E11" s="45" t="s">
        <v>148</v>
      </c>
      <c r="F11" s="46">
        <v>47</v>
      </c>
      <c r="G11" s="47">
        <v>0.7966101694915254</v>
      </c>
      <c r="H11" s="43"/>
      <c r="I11" s="45"/>
      <c r="J11" s="49"/>
      <c r="K11" s="49"/>
      <c r="L11" s="49"/>
    </row>
    <row r="12" spans="1:12" s="56" customFormat="1" ht="15">
      <c r="A12" s="45" t="s">
        <v>151</v>
      </c>
      <c r="B12" s="46">
        <v>8</v>
      </c>
      <c r="C12" s="47">
        <v>0.13559322033898305</v>
      </c>
      <c r="D12" s="43"/>
      <c r="E12" s="45" t="s">
        <v>150</v>
      </c>
      <c r="F12" s="46">
        <v>1</v>
      </c>
      <c r="G12" s="47">
        <v>0.01694915254237288</v>
      </c>
      <c r="H12" s="43"/>
      <c r="I12" s="45"/>
      <c r="J12" s="49"/>
      <c r="K12" s="49"/>
      <c r="L12" s="49"/>
    </row>
    <row r="13" spans="1:12" s="56" customFormat="1" ht="15">
      <c r="A13" s="45" t="s">
        <v>102</v>
      </c>
      <c r="B13" s="46">
        <v>7</v>
      </c>
      <c r="C13" s="47">
        <v>0.11864406779661017</v>
      </c>
      <c r="D13" s="43"/>
      <c r="E13" s="45" t="s">
        <v>152</v>
      </c>
      <c r="F13" s="46">
        <v>1</v>
      </c>
      <c r="G13" s="47">
        <v>0.01694915254237288</v>
      </c>
      <c r="H13" s="43"/>
      <c r="I13" s="45"/>
      <c r="J13" s="49"/>
      <c r="K13" s="49"/>
      <c r="L13" s="49"/>
    </row>
    <row r="14" spans="1:12" s="56" customFormat="1" ht="15">
      <c r="A14" s="45" t="s">
        <v>99</v>
      </c>
      <c r="B14" s="46">
        <v>5</v>
      </c>
      <c r="C14" s="47">
        <v>0.0847457627118644</v>
      </c>
      <c r="D14" s="43"/>
      <c r="E14" s="45" t="s">
        <v>153</v>
      </c>
      <c r="F14" s="46">
        <v>7</v>
      </c>
      <c r="G14" s="47">
        <v>0.11864406779661017</v>
      </c>
      <c r="H14" s="43"/>
      <c r="I14" s="45"/>
      <c r="J14" s="49"/>
      <c r="K14" s="49"/>
      <c r="L14" s="49"/>
    </row>
    <row r="15" spans="1:12" s="56" customFormat="1" ht="15">
      <c r="A15" s="38" t="s">
        <v>0</v>
      </c>
      <c r="B15" s="39">
        <v>59</v>
      </c>
      <c r="C15" s="40">
        <v>1</v>
      </c>
      <c r="D15" s="43"/>
      <c r="E15" s="45" t="s">
        <v>154</v>
      </c>
      <c r="F15" s="46">
        <v>2</v>
      </c>
      <c r="G15" s="47">
        <v>0.03389830508474576</v>
      </c>
      <c r="H15" s="43"/>
      <c r="I15" s="45"/>
      <c r="J15" s="49"/>
      <c r="K15" s="49"/>
      <c r="L15" s="49"/>
    </row>
    <row r="16" spans="4:12" s="56" customFormat="1" ht="15">
      <c r="D16" s="43"/>
      <c r="E16" s="38" t="s">
        <v>0</v>
      </c>
      <c r="F16" s="39">
        <v>59</v>
      </c>
      <c r="G16" s="40">
        <v>1</v>
      </c>
      <c r="H16" s="43"/>
      <c r="I16" s="45"/>
      <c r="J16" s="49"/>
      <c r="K16" s="49"/>
      <c r="L16" s="49"/>
    </row>
    <row r="17" spans="1:12" s="56" customFormat="1" ht="15">
      <c r="A17" s="31" t="s">
        <v>189</v>
      </c>
      <c r="B17" s="32" t="s">
        <v>70</v>
      </c>
      <c r="C17" s="33" t="s">
        <v>184</v>
      </c>
      <c r="D17" s="43"/>
      <c r="E17" s="45"/>
      <c r="F17" s="46"/>
      <c r="G17" s="47"/>
      <c r="H17" s="43"/>
      <c r="I17" s="45"/>
      <c r="J17" s="49"/>
      <c r="K17" s="49"/>
      <c r="L17" s="49"/>
    </row>
    <row r="18" spans="1:12" s="56" customFormat="1" ht="15">
      <c r="A18" s="45" t="s">
        <v>68</v>
      </c>
      <c r="B18" s="46">
        <v>13</v>
      </c>
      <c r="C18" s="47">
        <v>0.22033898305084745</v>
      </c>
      <c r="D18" s="43"/>
      <c r="E18" s="31" t="s">
        <v>190</v>
      </c>
      <c r="F18" s="32" t="s">
        <v>70</v>
      </c>
      <c r="G18" s="33" t="s">
        <v>184</v>
      </c>
      <c r="H18" s="43"/>
      <c r="I18" s="45"/>
      <c r="J18" s="49"/>
      <c r="K18" s="49"/>
      <c r="L18" s="49"/>
    </row>
    <row r="19" spans="1:12" s="56" customFormat="1" ht="15">
      <c r="A19" s="45" t="s">
        <v>67</v>
      </c>
      <c r="B19" s="46">
        <v>5</v>
      </c>
      <c r="C19" s="47">
        <v>0.0847457627118644</v>
      </c>
      <c r="D19" s="43"/>
      <c r="E19" s="45" t="s">
        <v>103</v>
      </c>
      <c r="F19" s="46">
        <v>2</v>
      </c>
      <c r="G19" s="47">
        <v>0.03389830508474576</v>
      </c>
      <c r="H19" s="43"/>
      <c r="I19" s="45"/>
      <c r="J19" s="49"/>
      <c r="K19" s="49"/>
      <c r="L19" s="49"/>
    </row>
    <row r="20" spans="1:12" s="56" customFormat="1" ht="15">
      <c r="A20" s="45" t="s">
        <v>66</v>
      </c>
      <c r="B20" s="46">
        <v>1</v>
      </c>
      <c r="C20" s="47">
        <v>0.01694915254237288</v>
      </c>
      <c r="D20" s="43"/>
      <c r="E20" s="45" t="s">
        <v>100</v>
      </c>
      <c r="F20" s="46">
        <v>1</v>
      </c>
      <c r="G20" s="47">
        <v>0.01694915254237288</v>
      </c>
      <c r="H20" s="43"/>
      <c r="I20" s="45"/>
      <c r="J20" s="49"/>
      <c r="K20" s="49"/>
      <c r="L20" s="49"/>
    </row>
    <row r="21" spans="1:12" s="56" customFormat="1" ht="15">
      <c r="A21" s="45" t="s">
        <v>65</v>
      </c>
      <c r="B21" s="46">
        <v>25</v>
      </c>
      <c r="C21" s="47">
        <v>0.423728813559322</v>
      </c>
      <c r="D21" s="43"/>
      <c r="E21" s="45" t="s">
        <v>65</v>
      </c>
      <c r="F21" s="46">
        <v>36</v>
      </c>
      <c r="G21" s="47">
        <v>0.6101694915254238</v>
      </c>
      <c r="H21" s="43"/>
      <c r="I21" s="45"/>
      <c r="J21" s="49"/>
      <c r="K21" s="49"/>
      <c r="L21" s="49"/>
    </row>
    <row r="22" spans="1:12" s="56" customFormat="1" ht="15">
      <c r="A22" s="45" t="s">
        <v>63</v>
      </c>
      <c r="B22" s="46">
        <v>8</v>
      </c>
      <c r="C22" s="47">
        <v>0.13559322033898305</v>
      </c>
      <c r="D22" s="43"/>
      <c r="E22" s="45" t="s">
        <v>96</v>
      </c>
      <c r="F22" s="46">
        <v>4</v>
      </c>
      <c r="G22" s="47">
        <v>0.06779661016949153</v>
      </c>
      <c r="H22" s="43"/>
      <c r="I22" s="45"/>
      <c r="J22" s="49"/>
      <c r="K22" s="49"/>
      <c r="L22" s="49"/>
    </row>
    <row r="23" spans="1:12" s="56" customFormat="1" ht="15">
      <c r="A23" s="45" t="s">
        <v>62</v>
      </c>
      <c r="B23" s="46">
        <v>6</v>
      </c>
      <c r="C23" s="47">
        <v>0.1016949152542373</v>
      </c>
      <c r="D23" s="43"/>
      <c r="E23" s="45" t="s">
        <v>93</v>
      </c>
      <c r="F23" s="46">
        <v>4</v>
      </c>
      <c r="G23" s="47">
        <v>0.06779661016949153</v>
      </c>
      <c r="H23" s="43"/>
      <c r="I23" s="45"/>
      <c r="J23" s="49"/>
      <c r="K23" s="49"/>
      <c r="L23" s="49"/>
    </row>
    <row r="24" spans="1:12" s="56" customFormat="1" ht="15">
      <c r="A24" s="45" t="s">
        <v>61</v>
      </c>
      <c r="B24" s="46">
        <v>1</v>
      </c>
      <c r="C24" s="47">
        <v>0.01694915254237288</v>
      </c>
      <c r="D24" s="43"/>
      <c r="E24" s="45" t="s">
        <v>91</v>
      </c>
      <c r="F24" s="46">
        <v>4</v>
      </c>
      <c r="G24" s="47">
        <v>0.06779661016949153</v>
      </c>
      <c r="H24" s="43"/>
      <c r="I24" s="45"/>
      <c r="J24" s="49"/>
      <c r="K24" s="49"/>
      <c r="L24" s="49"/>
    </row>
    <row r="25" spans="1:12" s="56" customFormat="1" ht="15">
      <c r="A25" s="38" t="s">
        <v>0</v>
      </c>
      <c r="B25" s="39">
        <v>59</v>
      </c>
      <c r="C25" s="40">
        <v>1</v>
      </c>
      <c r="D25" s="43"/>
      <c r="E25" s="45" t="s">
        <v>88</v>
      </c>
      <c r="F25" s="46">
        <v>8</v>
      </c>
      <c r="G25" s="47">
        <v>0.13559322033898305</v>
      </c>
      <c r="H25" s="43"/>
      <c r="I25" s="45"/>
      <c r="J25" s="49"/>
      <c r="K25" s="49"/>
      <c r="L25" s="49"/>
    </row>
    <row r="26" spans="4:12" s="56" customFormat="1" ht="15">
      <c r="D26" s="43"/>
      <c r="E26" s="38" t="s">
        <v>0</v>
      </c>
      <c r="F26" s="39">
        <v>59</v>
      </c>
      <c r="G26" s="40">
        <v>1</v>
      </c>
      <c r="H26" s="43"/>
      <c r="I26" s="45"/>
      <c r="J26" s="49"/>
      <c r="K26" s="49"/>
      <c r="L26" s="49"/>
    </row>
    <row r="27" spans="1:12" s="56" customFormat="1" ht="15">
      <c r="A27" s="45"/>
      <c r="B27" s="46"/>
      <c r="C27" s="47"/>
      <c r="D27" s="43"/>
      <c r="H27" s="43"/>
      <c r="I27" s="45"/>
      <c r="J27" s="49"/>
      <c r="K27" s="49"/>
      <c r="L27" s="49"/>
    </row>
    <row r="28" spans="1:12" s="56" customFormat="1" ht="15">
      <c r="A28" s="45"/>
      <c r="B28" s="49"/>
      <c r="C28" s="49"/>
      <c r="D28" s="43"/>
      <c r="H28" s="43"/>
      <c r="I28" s="45"/>
      <c r="J28" s="49"/>
      <c r="K28" s="49"/>
      <c r="L28" s="49"/>
    </row>
    <row r="29" spans="1:12" s="56" customFormat="1" ht="15">
      <c r="A29" s="45"/>
      <c r="B29" s="49"/>
      <c r="C29" s="49"/>
      <c r="D29" s="43"/>
      <c r="E29" s="45"/>
      <c r="F29" s="46"/>
      <c r="G29" s="47"/>
      <c r="H29" s="43"/>
      <c r="I29" s="45"/>
      <c r="J29" s="49"/>
      <c r="K29" s="49"/>
      <c r="L29" s="49"/>
    </row>
    <row r="30" spans="1:12" s="56" customFormat="1" ht="15">
      <c r="A30" s="58"/>
      <c r="B30" s="59"/>
      <c r="C30" s="59"/>
      <c r="E30" s="58"/>
      <c r="F30" s="59"/>
      <c r="G30" s="59"/>
      <c r="I30" s="58"/>
      <c r="J30" s="59"/>
      <c r="K30" s="59"/>
      <c r="L30" s="59"/>
    </row>
    <row r="31" spans="1:12" s="56" customFormat="1" ht="15">
      <c r="A31" s="58"/>
      <c r="B31" s="59"/>
      <c r="C31" s="59"/>
      <c r="E31" s="58"/>
      <c r="F31" s="59"/>
      <c r="G31" s="59"/>
      <c r="I31" s="58"/>
      <c r="J31" s="59"/>
      <c r="K31" s="59"/>
      <c r="L31" s="59"/>
    </row>
    <row r="32" spans="1:12" s="56" customFormat="1" ht="15">
      <c r="A32" s="58"/>
      <c r="B32" s="59"/>
      <c r="C32" s="59"/>
      <c r="E32" s="58"/>
      <c r="F32" s="59"/>
      <c r="G32" s="59"/>
      <c r="I32" s="58"/>
      <c r="J32" s="59"/>
      <c r="K32" s="59"/>
      <c r="L32" s="59"/>
    </row>
    <row r="33" spans="1:12" s="56" customFormat="1" ht="15">
      <c r="A33" s="58"/>
      <c r="B33" s="59"/>
      <c r="C33" s="59"/>
      <c r="E33" s="58"/>
      <c r="F33" s="59"/>
      <c r="G33" s="59"/>
      <c r="I33" s="58"/>
      <c r="J33" s="59"/>
      <c r="K33" s="59"/>
      <c r="L33" s="59"/>
    </row>
    <row r="34" spans="1:12" s="56" customFormat="1" ht="15">
      <c r="A34" s="58"/>
      <c r="B34" s="59"/>
      <c r="C34" s="59"/>
      <c r="E34" s="58"/>
      <c r="F34" s="59"/>
      <c r="G34" s="59"/>
      <c r="I34" s="58"/>
      <c r="J34" s="59"/>
      <c r="K34" s="59"/>
      <c r="L34" s="59"/>
    </row>
    <row r="35" spans="1:12" s="56" customFormat="1" ht="15">
      <c r="A35" s="58"/>
      <c r="B35" s="59"/>
      <c r="C35" s="59"/>
      <c r="E35" s="58"/>
      <c r="F35" s="59"/>
      <c r="G35" s="59"/>
      <c r="I35" s="58"/>
      <c r="J35" s="59"/>
      <c r="K35" s="59"/>
      <c r="L35" s="59"/>
    </row>
    <row r="36" spans="1:12" s="56" customFormat="1" ht="15">
      <c r="A36" s="58"/>
      <c r="B36" s="59"/>
      <c r="C36" s="59"/>
      <c r="E36" s="58"/>
      <c r="F36" s="59"/>
      <c r="G36" s="59"/>
      <c r="I36" s="58"/>
      <c r="J36" s="59"/>
      <c r="K36" s="59"/>
      <c r="L36" s="59"/>
    </row>
    <row r="37" spans="1:12" s="56" customFormat="1" ht="15">
      <c r="A37" s="58"/>
      <c r="B37" s="59"/>
      <c r="C37" s="59"/>
      <c r="E37" s="58"/>
      <c r="F37" s="59"/>
      <c r="G37" s="59"/>
      <c r="I37" s="58"/>
      <c r="J37" s="59"/>
      <c r="K37" s="59"/>
      <c r="L37" s="59"/>
    </row>
    <row r="38" spans="1:12" s="56" customFormat="1" ht="15">
      <c r="A38" s="58"/>
      <c r="B38" s="59"/>
      <c r="C38" s="59"/>
      <c r="E38" s="58"/>
      <c r="F38" s="59"/>
      <c r="G38" s="59"/>
      <c r="I38" s="58"/>
      <c r="J38" s="59"/>
      <c r="K38" s="59"/>
      <c r="L38" s="59"/>
    </row>
    <row r="39" spans="1:12" s="56" customFormat="1" ht="15">
      <c r="A39" s="58"/>
      <c r="B39" s="59"/>
      <c r="C39" s="59"/>
      <c r="E39" s="58"/>
      <c r="F39" s="59"/>
      <c r="G39" s="59"/>
      <c r="I39" s="58"/>
      <c r="J39" s="59"/>
      <c r="K39" s="59"/>
      <c r="L39" s="59"/>
    </row>
    <row r="40" spans="1:12" s="56" customFormat="1" ht="15">
      <c r="A40" s="58"/>
      <c r="B40" s="59"/>
      <c r="C40" s="59"/>
      <c r="E40" s="58"/>
      <c r="F40" s="59"/>
      <c r="G40" s="59"/>
      <c r="I40" s="58"/>
      <c r="J40" s="59"/>
      <c r="K40" s="59"/>
      <c r="L40" s="59"/>
    </row>
    <row r="41" spans="1:12" s="56" customFormat="1" ht="15">
      <c r="A41" s="58"/>
      <c r="B41" s="59"/>
      <c r="C41" s="59"/>
      <c r="E41" s="58"/>
      <c r="F41" s="59"/>
      <c r="G41" s="59"/>
      <c r="I41" s="58"/>
      <c r="J41" s="59"/>
      <c r="K41" s="59"/>
      <c r="L41" s="59"/>
    </row>
    <row r="42" spans="1:12" s="56" customFormat="1" ht="15">
      <c r="A42" s="58"/>
      <c r="B42" s="59"/>
      <c r="C42" s="59"/>
      <c r="E42" s="58"/>
      <c r="F42" s="59"/>
      <c r="G42" s="59"/>
      <c r="I42" s="58"/>
      <c r="J42" s="59"/>
      <c r="K42" s="59"/>
      <c r="L42" s="59"/>
    </row>
    <row r="43" spans="1:12" s="56" customFormat="1" ht="15">
      <c r="A43" s="58"/>
      <c r="B43" s="59"/>
      <c r="C43" s="59"/>
      <c r="E43" s="58"/>
      <c r="F43" s="59"/>
      <c r="G43" s="59"/>
      <c r="I43" s="58"/>
      <c r="J43" s="59"/>
      <c r="K43" s="59"/>
      <c r="L43" s="59"/>
    </row>
    <row r="44" spans="1:12" s="22" customFormat="1" ht="15">
      <c r="A44" s="23"/>
      <c r="B44" s="25"/>
      <c r="C44" s="25"/>
      <c r="E44" s="23"/>
      <c r="F44" s="25"/>
      <c r="G44" s="25"/>
      <c r="I44" s="23"/>
      <c r="J44" s="25"/>
      <c r="K44" s="25"/>
      <c r="L44" s="25"/>
    </row>
    <row r="45" spans="1:12" s="22" customFormat="1" ht="15">
      <c r="A45" s="23"/>
      <c r="B45" s="25"/>
      <c r="C45" s="25"/>
      <c r="E45" s="23"/>
      <c r="F45" s="25"/>
      <c r="G45" s="25"/>
      <c r="I45" s="23"/>
      <c r="J45" s="25"/>
      <c r="K45" s="25"/>
      <c r="L45" s="25"/>
    </row>
    <row r="46" spans="1:12" s="22" customFormat="1" ht="15">
      <c r="A46" s="23"/>
      <c r="B46" s="25"/>
      <c r="C46" s="25"/>
      <c r="E46" s="23"/>
      <c r="F46" s="25"/>
      <c r="G46" s="25"/>
      <c r="I46" s="23"/>
      <c r="J46" s="25"/>
      <c r="K46" s="25"/>
      <c r="L46" s="25"/>
    </row>
    <row r="47" spans="1:12" s="22" customFormat="1" ht="15">
      <c r="A47" s="23"/>
      <c r="B47" s="25"/>
      <c r="C47" s="25"/>
      <c r="E47" s="23"/>
      <c r="F47" s="25"/>
      <c r="G47" s="25"/>
      <c r="I47" s="23"/>
      <c r="J47" s="25"/>
      <c r="K47" s="25"/>
      <c r="L47" s="25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2014-06-09T11:59:03Z</dcterms:modified>
  <cp:category/>
  <cp:version/>
  <cp:contentType/>
  <cp:contentStatus/>
</cp:coreProperties>
</file>